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2021г.заявка 3" sheetId="1" r:id="rId1"/>
    <sheet name="2021г.заявка 3 (каз)" sheetId="2" r:id="rId2"/>
  </sheets>
  <definedNames/>
  <calcPr fullCalcOnLoad="1"/>
</workbook>
</file>

<file path=xl/sharedStrings.xml><?xml version="1.0" encoding="utf-8"?>
<sst xmlns="http://schemas.openxmlformats.org/spreadsheetml/2006/main" count="131" uniqueCount="108">
  <si>
    <t>ПЦР</t>
  </si>
  <si>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</si>
  <si>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</si>
  <si>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</si>
  <si>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</si>
  <si>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</si>
  <si>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</si>
  <si>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</si>
  <si>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</si>
  <si>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</si>
  <si>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</si>
  <si>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Управление здравоохранения ВКО</t>
  </si>
  <si>
    <t>Исследования на сифилис</t>
  </si>
  <si>
    <t>Техническая спецификация</t>
  </si>
  <si>
    <t>№ лота</t>
  </si>
  <si>
    <t>067</t>
  </si>
  <si>
    <t>КГП на ПХВ "Восточно-Казахстанский областной центр по профилактике и борьбе со СПИД" УЗ ВКО</t>
  </si>
  <si>
    <t>100</t>
  </si>
  <si>
    <t>Наименование предприятия</t>
  </si>
  <si>
    <t>Одноразовые микропипетки</t>
  </si>
  <si>
    <t>Наконечники до 200 мкл универсальные</t>
  </si>
  <si>
    <t>Зав.лабораторией</t>
  </si>
  <si>
    <t>О.В.Корякина</t>
  </si>
  <si>
    <t>Зав ОЛПРиД</t>
  </si>
  <si>
    <t>Н.А.Оралбаева</t>
  </si>
  <si>
    <t>Юрисконсульт</t>
  </si>
  <si>
    <t>Т.Н.Гуляева</t>
  </si>
  <si>
    <t>Наконечники для дозаторов переменного объёма, универсальные, объемом до 200мкл</t>
  </si>
  <si>
    <t>Наконечники с фильтром до 300 мкл</t>
  </si>
  <si>
    <t>Одноразовые наконечники для дозаторов переменного объёма с аэрозольным барьером для ПЦР, свободные от ДНК-аз, РНК-аз и пирогенов объемом до 200мкл.С предварительным предоставлением образцов. Наличие сертификата соотвествия обязательно!</t>
  </si>
  <si>
    <t>Штатив для пробирок</t>
  </si>
  <si>
    <t>штатив изполипропилена высокой плотности для пробирок диаметром 10-13 мм.</t>
  </si>
  <si>
    <t>Высококачественная бумага для УЗИ Sony UPP 110S (ф.А6 - 110х20 мм)</t>
  </si>
  <si>
    <t>Бумага фильтровальная лабор. Schleicher&amp;Schuell (для ДЭН)</t>
  </si>
  <si>
    <t>Индикаторы стерилизации для парового стерилизатора (внешние)</t>
  </si>
  <si>
    <t>ПАР</t>
  </si>
  <si>
    <t>Пластиковые прозрачные микропипетки, нестерильные. Объём от 0,1 до 0,3 мл.С предварительным предоставлением образцов. (для глазных капель)</t>
  </si>
  <si>
    <t>Наименование ЛС и медицинских изделий</t>
  </si>
  <si>
    <t>Выделенная сумма (тенге)</t>
  </si>
  <si>
    <t>Приобретение медикаментов и медицинских изделий</t>
  </si>
  <si>
    <t>способом запроса ценовых предложений согласно ППРК № 1729</t>
  </si>
  <si>
    <t>Набор реагентов для иммуноферментного выявления антител к специфическим антигенам Treponema pallidum(на 480 ан.)</t>
  </si>
  <si>
    <t>наб</t>
  </si>
  <si>
    <t>УТВЕРЖДАЮ</t>
  </si>
  <si>
    <t>Пакет для мед.отходов кл.В, 500*800</t>
  </si>
  <si>
    <t>красный  цвет наличие надписи на пакете(пакет для утилизации биологическая опасность с указанием даты ФИО и адреса)</t>
  </si>
  <si>
    <t>Бумага для термопринтера 110х20мм</t>
  </si>
  <si>
    <t>Индикаторы стерилизации для парового стерилизатора (внешние)для оперативного визуального контроля соблюдения критических переменных процесса паровой стерилизации (температуры, времени, наличия насыщенного водяного пара) 132 градуса/2 атм</t>
  </si>
  <si>
    <t>Мед.изделия - расходные материалы</t>
  </si>
  <si>
    <t>Прочие медицинские изделия</t>
  </si>
  <si>
    <t xml:space="preserve">Смеситель хирургический локтевой </t>
  </si>
  <si>
    <t>Медицинский локтевой смеситель однорукояточный</t>
  </si>
  <si>
    <t>Тест-бланки из фильтровальной бумаги для забора капилярной крови. На бланке должно быть обозначено от 3 до 5 кружков для капелькапилярной крови, поля для внесения идентификационных данных пациента</t>
  </si>
  <si>
    <t>Главный врач___________М.В.Жеголко</t>
  </si>
  <si>
    <t>15 апреля 2021 г.</t>
  </si>
  <si>
    <t>ЗАЯВКА № 3 НА ПРИОБРЕТЕНИЕ МЕДИКАМЕНТОВ, МЕДИЦИНСКИХ ИЗДЕЛИЙ В РАМКАХ ГОБМП</t>
  </si>
  <si>
    <t>Тест-система для обнаружения антител к специфическим антигенам Treponema pallidum. Двухстадийный. Количество определений 480, формат планшета стрипированный. Без предварительной промывки планшета. Объем исследуемого образца не более 50 мкл. Минимальное время реакции не более 1 часа 30 мин. Наличие:положительной контрольной сыворотки, содержащей антитела к белкам  Treponema pallidum, отрицательного контроля, разбавителя образцов, коньюгата, содержащего рекомбинантные протеины  Treponema pallidum,  лиофилизированного, раствора для разведения коьюгата, ФСБ-Т, СБР, концентрата ТМБ. Срок годности набора не менее 12 мес.</t>
  </si>
  <si>
    <t>Бекітемін</t>
  </si>
  <si>
    <t>Бас дәрігер</t>
  </si>
  <si>
    <t>М.В.Жеголко</t>
  </si>
  <si>
    <t xml:space="preserve">ҚР ҮКІМЕТІНІҢ  № 1729 ҚАУЛЫСЫ БОЙЫНША  ТМККК шеңберінде БАҒА ҰСЫНЫСТАРЫН СҰРАТУ БОЙЫНША                    </t>
  </si>
  <si>
    <t xml:space="preserve">ДӘРІ-ДӘРМЕКТЕРДІ, МЕДИЦИНАЛЫҚ ҚҰРАЛДАРДЫ САТЫП АЛУ ҮШІН  №2 ӨТІНІШІ </t>
  </si>
  <si>
    <t>Жыл</t>
  </si>
  <si>
    <t>Деректер түрі (болжам, жоспар, есеп)</t>
  </si>
  <si>
    <t>жоспар</t>
  </si>
  <si>
    <t>Функционалдық  топ</t>
  </si>
  <si>
    <t xml:space="preserve">Бағдарлама әкімшілігі </t>
  </si>
  <si>
    <t>ШҚО Денсаулық сақтау басқармасы</t>
  </si>
  <si>
    <t>Мемлекеттік мекеме</t>
  </si>
  <si>
    <t>ШҚО ДСБ  «Шығыс Қазақстан облысының ЖИТС алдын алу және күрес жөніндегі орталығы» ШЖҚ КМК</t>
  </si>
  <si>
    <t>Бағдарлама</t>
  </si>
  <si>
    <t>Кіші бағдарлама</t>
  </si>
  <si>
    <t>Ерекшелігі</t>
  </si>
  <si>
    <t>дәрі дәрмектермен медициналық құралдарды алу</t>
  </si>
  <si>
    <t>15 сәуір 2021 ж.</t>
  </si>
  <si>
    <t>дана</t>
  </si>
  <si>
    <t xml:space="preserve">зертхана меңгерушісі </t>
  </si>
  <si>
    <t xml:space="preserve">ЕАККБ меңгерушіс </t>
  </si>
  <si>
    <t>заңкеңесші</t>
  </si>
  <si>
    <t>Дәрілік заттардың және медициналық мақсаттағы өзге де құралдардың атауы, сипаттамалары</t>
  </si>
  <si>
    <t>Техникалық спецификация</t>
  </si>
  <si>
    <t>Өлшем бірлігі</t>
  </si>
  <si>
    <t>Саны</t>
  </si>
  <si>
    <t>Бағасы</t>
  </si>
  <si>
    <t>Жалпы жылдық қажеттілік (теңге)</t>
  </si>
  <si>
    <t>мерезге тексеру</t>
  </si>
  <si>
    <t>Treponema pallidum спецификалық антигендеріне антиденелерді анықтауға арналған тест жүйесі. Екі сатылы. Анықтамалар саны - 480, тақтайшаның форматы жалаңашталған. Пластинаны алдын ала жуусыз. Зерттелетін үлгінің көлемі 50 мкл артық емес. Минималды реакция уақыты - 1 сағат 30 минуттан аспайды. Қол жетімділігі: трепонема паллидум ақуыздарына антиденелері бар оң бақылау сарысуы, теріс бақылау, еріткіш сынамасы, рекомбинантты трепонема паллидум ақуыздары бар конъюгат, лиофилизацияланған, коюгатты сұйылтуға арналған ерітінді, ФСБ-Т, СБР, ТМБ концентраты. Жинақтың жарамдылық мерзімі кемінде 12 ай.</t>
  </si>
  <si>
    <t>Трепонема паллидінің спецификалық антигендеріне антиденелерді анықтауға арналған иммундық-иммундық анализге арналған реагент жиынтығы (480 сынама үшін)</t>
  </si>
  <si>
    <t>Медициналық құрылғылар - шығын материалдары</t>
  </si>
  <si>
    <t>200 мкл-ге дейінгі кеңестер әмбебап</t>
  </si>
  <si>
    <t>300 мкл дейінгі сүзгі кеңестері</t>
  </si>
  <si>
    <t>Бір реттік микропипеттер</t>
  </si>
  <si>
    <t>Пробирка сөресі</t>
  </si>
  <si>
    <t>Ультрадыбыс үшін жоғары сапалы қағаз Sony UPP 110S (өлшемі A6 - 110x20 мм)</t>
  </si>
  <si>
    <t>Қағаз зертханасын сүзу. Schleicher &amp; Schuell (SS үшін)</t>
  </si>
  <si>
    <t>Бу стерилизаторына арналған зарарсыздандыру индикаторлары (сыртқы)</t>
  </si>
  <si>
    <t>Медициналық қоқысқа арналған пакет B, 500 * 800</t>
  </si>
  <si>
    <t>Хирургиялық локте араластырғыш</t>
  </si>
  <si>
    <t>Айнымалы көлемге арналған пипетка кеңестері, әмбебап, 200 мкл дейін</t>
  </si>
  <si>
    <t>ДНаз, РНаз және пирогендер жоқ, 200 мкл дейін ПТР үшін аэрозольдік тосқауылы бар айнымалы көлемді пипеткалар үшін бір реттік кеңестер, сынамаларды алдын-ала ұсынумен. Сәйкестік сертификаты қажет!</t>
  </si>
  <si>
    <t>Пластикалық мөлдір микропипеткалар, стерильді емес. Көлемі 0,1-ден 0,3 мл-ге дейін, сынамаларды алдын-ала ұсынумен. (көз тамшылары үшін)</t>
  </si>
  <si>
    <t>диаметрі 10-13 мм пробиркаларға арналған тығыздығы жоғары полипропилен тірегі.</t>
  </si>
  <si>
    <t>Термалды принтер қағазы 110х20мм</t>
  </si>
  <si>
    <t>Капиллярлық қан жинауға арналған қағазды сынау бланкілері. Нысанда капиллярлық қан тамшылары үшін 3-тен 5-ке дейінгі шеңбер, пациенттің сәйкестендіру деректерін енгізуге арналған өрістер болуы керек</t>
  </si>
  <si>
    <t>Буды стерилизациялау процесінің маңызды температуралық айнымалыларына (температура, уақыт, қаныққан су буының болуы) сәйкес келуін оперативті визуалды бақылауға арналған бу стерилизаторына (сыртқы) стерилизациялау индикаторлары 132 градус / 2 атм</t>
  </si>
  <si>
    <t>қызыл түсті қаптамада жазудың болуы (күні мен аты және мекен-жайы көрсетілген биологиялық қауіпті жою пакеті)</t>
  </si>
  <si>
    <t>Бір қолмен басылатын медициналық қол жуғыш</t>
  </si>
  <si>
    <t>Басқа медициналық құрылғылар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</si>
</sst>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5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9"/>
      <name val="Arial Cyr"/>
      <family val="2"/>
    </font>
    <font>
      <u val="single"/>
      <sz val="10"/>
      <name val="Arial Cyr"/>
      <family val="0"/>
    </font>
    <font>
      <b/>
      <sz val="9"/>
      <name val="Arial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24" borderId="10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1" xfId="0" applyFont="1" applyBorder="1" applyAlignment="1">
      <alignment/>
    </xf>
    <xf numFmtId="0" fontId="26" fillId="0" borderId="0" xfId="0" applyFont="1" applyAlignment="1">
      <alignment wrapText="1"/>
    </xf>
    <xf numFmtId="49" fontId="27" fillId="0" borderId="11" xfId="0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0" fontId="27" fillId="0" borderId="12" xfId="0" applyFont="1" applyBorder="1" applyAlignment="1">
      <alignment horizontal="righ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/>
    </xf>
    <xf numFmtId="0" fontId="27" fillId="0" borderId="13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5" fillId="24" borderId="14" xfId="0" applyFont="1" applyFill="1" applyBorder="1" applyAlignment="1">
      <alignment horizontal="left" vertical="top" wrapText="1"/>
    </xf>
    <xf numFmtId="0" fontId="5" fillId="24" borderId="14" xfId="0" applyFont="1" applyFill="1" applyBorder="1" applyAlignment="1">
      <alignment vertical="justify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/>
    </xf>
    <xf numFmtId="0" fontId="30" fillId="0" borderId="0" xfId="48" applyFont="1" applyBorder="1" applyAlignment="1" applyProtection="1">
      <alignment wrapText="1"/>
      <protection/>
    </xf>
    <xf numFmtId="0" fontId="24" fillId="24" borderId="14" xfId="0" applyFont="1" applyFill="1" applyBorder="1" applyAlignment="1">
      <alignment vertical="top"/>
    </xf>
    <xf numFmtId="0" fontId="0" fillId="24" borderId="0" xfId="0" applyFill="1" applyAlignment="1">
      <alignment/>
    </xf>
    <xf numFmtId="0" fontId="5" fillId="24" borderId="0" xfId="0" applyNumberFormat="1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29" fillId="24" borderId="14" xfId="0" applyFont="1" applyFill="1" applyBorder="1" applyAlignment="1">
      <alignment horizontal="center"/>
    </xf>
    <xf numFmtId="1" fontId="5" fillId="24" borderId="0" xfId="0" applyNumberFormat="1" applyFont="1" applyFill="1" applyAlignment="1">
      <alignment/>
    </xf>
    <xf numFmtId="0" fontId="5" fillId="24" borderId="14" xfId="0" applyFont="1" applyFill="1" applyBorder="1" applyAlignment="1">
      <alignment horizontal="right" vertical="top" wrapText="1"/>
    </xf>
    <xf numFmtId="184" fontId="5" fillId="24" borderId="0" xfId="0" applyNumberFormat="1" applyFont="1" applyFill="1" applyAlignment="1">
      <alignment/>
    </xf>
    <xf numFmtId="0" fontId="0" fillId="24" borderId="0" xfId="0" applyFill="1" applyAlignment="1">
      <alignment vertical="top"/>
    </xf>
    <xf numFmtId="0" fontId="5" fillId="24" borderId="10" xfId="0" applyFont="1" applyFill="1" applyBorder="1" applyAlignment="1">
      <alignment vertical="top" wrapText="1"/>
    </xf>
    <xf numFmtId="0" fontId="28" fillId="24" borderId="14" xfId="0" applyFont="1" applyFill="1" applyBorder="1" applyAlignment="1">
      <alignment vertical="top" wrapText="1"/>
    </xf>
    <xf numFmtId="0" fontId="24" fillId="24" borderId="14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vertical="top" wrapText="1"/>
    </xf>
    <xf numFmtId="0" fontId="24" fillId="24" borderId="15" xfId="0" applyFont="1" applyFill="1" applyBorder="1" applyAlignment="1">
      <alignment vertical="top" wrapText="1"/>
    </xf>
    <xf numFmtId="2" fontId="24" fillId="24" borderId="16" xfId="0" applyNumberFormat="1" applyFont="1" applyFill="1" applyBorder="1" applyAlignment="1">
      <alignment vertical="top" wrapText="1"/>
    </xf>
    <xf numFmtId="2" fontId="24" fillId="24" borderId="17" xfId="0" applyNumberFormat="1" applyFont="1" applyFill="1" applyBorder="1" applyAlignment="1">
      <alignment vertical="top" wrapText="1"/>
    </xf>
    <xf numFmtId="0" fontId="25" fillId="24" borderId="14" xfId="0" applyFont="1" applyFill="1" applyBorder="1" applyAlignment="1">
      <alignment horizontal="left" vertical="top" wrapText="1"/>
    </xf>
    <xf numFmtId="0" fontId="25" fillId="24" borderId="14" xfId="0" applyNumberFormat="1" applyFont="1" applyFill="1" applyBorder="1" applyAlignment="1">
      <alignment horizontal="left" vertical="top" wrapText="1"/>
    </xf>
    <xf numFmtId="2" fontId="25" fillId="24" borderId="14" xfId="0" applyNumberFormat="1" applyFont="1" applyFill="1" applyBorder="1" applyAlignment="1">
      <alignment horizontal="left" vertical="top" wrapText="1"/>
    </xf>
    <xf numFmtId="0" fontId="25" fillId="24" borderId="14" xfId="0" applyFont="1" applyFill="1" applyBorder="1" applyAlignment="1">
      <alignment horizontal="left" vertical="top"/>
    </xf>
    <xf numFmtId="0" fontId="6" fillId="24" borderId="14" xfId="0" applyFont="1" applyFill="1" applyBorder="1" applyAlignment="1">
      <alignment horizontal="left"/>
    </xf>
    <xf numFmtId="0" fontId="5" fillId="24" borderId="14" xfId="0" applyNumberFormat="1" applyFont="1" applyFill="1" applyBorder="1" applyAlignment="1">
      <alignment/>
    </xf>
    <xf numFmtId="1" fontId="5" fillId="24" borderId="14" xfId="0" applyNumberFormat="1" applyFont="1" applyFill="1" applyBorder="1" applyAlignment="1">
      <alignment/>
    </xf>
    <xf numFmtId="2" fontId="5" fillId="24" borderId="14" xfId="0" applyNumberFormat="1" applyFont="1" applyFill="1" applyBorder="1" applyAlignment="1">
      <alignment/>
    </xf>
    <xf numFmtId="0" fontId="5" fillId="24" borderId="18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3" fontId="25" fillId="24" borderId="10" xfId="0" applyNumberFormat="1" applyFont="1" applyFill="1" applyBorder="1" applyAlignment="1">
      <alignment horizontal="left" vertical="top"/>
    </xf>
    <xf numFmtId="2" fontId="25" fillId="24" borderId="14" xfId="0" applyNumberFormat="1" applyFont="1" applyFill="1" applyBorder="1" applyAlignment="1">
      <alignment horizontal="left" vertical="top"/>
    </xf>
    <xf numFmtId="0" fontId="25" fillId="24" borderId="10" xfId="0" applyFont="1" applyFill="1" applyBorder="1" applyAlignment="1">
      <alignment vertical="top" wrapText="1"/>
    </xf>
    <xf numFmtId="0" fontId="25" fillId="24" borderId="10" xfId="0" applyNumberFormat="1" applyFont="1" applyFill="1" applyBorder="1" applyAlignment="1">
      <alignment horizontal="left" vertical="top"/>
    </xf>
    <xf numFmtId="0" fontId="25" fillId="24" borderId="19" xfId="0" applyNumberFormat="1" applyFont="1" applyFill="1" applyBorder="1" applyAlignment="1">
      <alignment horizontal="left" vertical="top"/>
    </xf>
    <xf numFmtId="0" fontId="25" fillId="24" borderId="10" xfId="0" applyNumberFormat="1" applyFont="1" applyFill="1" applyBorder="1" applyAlignment="1">
      <alignment horizontal="left" vertical="top" wrapText="1"/>
    </xf>
    <xf numFmtId="0" fontId="25" fillId="24" borderId="19" xfId="0" applyFont="1" applyFill="1" applyBorder="1" applyAlignment="1">
      <alignment horizontal="left" vertical="top" wrapText="1"/>
    </xf>
    <xf numFmtId="0" fontId="25" fillId="24" borderId="19" xfId="0" applyNumberFormat="1" applyFont="1" applyFill="1" applyBorder="1" applyAlignment="1">
      <alignment horizontal="left" vertical="top" wrapText="1"/>
    </xf>
    <xf numFmtId="2" fontId="25" fillId="24" borderId="20" xfId="0" applyNumberFormat="1" applyFont="1" applyFill="1" applyBorder="1" applyAlignment="1">
      <alignment horizontal="left" vertical="top" wrapText="1"/>
    </xf>
    <xf numFmtId="2" fontId="25" fillId="24" borderId="21" xfId="0" applyNumberFormat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left" vertical="top" wrapText="1"/>
    </xf>
    <xf numFmtId="2" fontId="25" fillId="0" borderId="14" xfId="0" applyNumberFormat="1" applyFont="1" applyFill="1" applyBorder="1" applyAlignment="1">
      <alignment horizontal="left" vertical="top" wrapText="1"/>
    </xf>
    <xf numFmtId="2" fontId="25" fillId="0" borderId="21" xfId="0" applyNumberFormat="1" applyFont="1" applyFill="1" applyBorder="1" applyAlignment="1">
      <alignment horizontal="left" vertical="top" wrapText="1"/>
    </xf>
    <xf numFmtId="0" fontId="25" fillId="0" borderId="14" xfId="0" applyNumberFormat="1" applyFont="1" applyFill="1" applyBorder="1" applyAlignment="1">
      <alignment horizontal="left" vertical="top" wrapText="1"/>
    </xf>
    <xf numFmtId="0" fontId="25" fillId="0" borderId="14" xfId="0" applyFont="1" applyBorder="1" applyAlignment="1">
      <alignment vertical="top" wrapText="1"/>
    </xf>
    <xf numFmtId="0" fontId="25" fillId="0" borderId="14" xfId="0" applyFont="1" applyBorder="1" applyAlignment="1">
      <alignment horizontal="left" vertical="top" wrapText="1"/>
    </xf>
    <xf numFmtId="0" fontId="25" fillId="24" borderId="22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left" vertical="top" wrapText="1"/>
    </xf>
    <xf numFmtId="2" fontId="25" fillId="0" borderId="14" xfId="0" applyNumberFormat="1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4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wrapText="1"/>
    </xf>
    <xf numFmtId="0" fontId="6" fillId="24" borderId="24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27" fillId="0" borderId="25" xfId="0" applyFont="1" applyBorder="1" applyAlignment="1">
      <alignment wrapText="1"/>
    </xf>
    <xf numFmtId="0" fontId="27" fillId="0" borderId="0" xfId="0" applyFont="1" applyAlignment="1">
      <alignment horizontal="left" wrapText="1"/>
    </xf>
    <xf numFmtId="0" fontId="27" fillId="0" borderId="25" xfId="0" applyFont="1" applyBorder="1" applyAlignment="1">
      <alignment horizontal="left" wrapText="1"/>
    </xf>
    <xf numFmtId="0" fontId="6" fillId="24" borderId="23" xfId="0" applyFont="1" applyFill="1" applyBorder="1" applyAlignment="1">
      <alignment horizontal="center" vertical="top" wrapText="1"/>
    </xf>
    <xf numFmtId="0" fontId="6" fillId="24" borderId="26" xfId="0" applyFont="1" applyFill="1" applyBorder="1" applyAlignment="1">
      <alignment horizontal="center" vertical="top" wrapText="1"/>
    </xf>
    <xf numFmtId="0" fontId="31" fillId="24" borderId="22" xfId="0" applyFont="1" applyFill="1" applyBorder="1" applyAlignment="1">
      <alignment horizontal="center" vertical="top" wrapText="1"/>
    </xf>
    <xf numFmtId="0" fontId="31" fillId="24" borderId="27" xfId="0" applyFont="1" applyFill="1" applyBorder="1" applyAlignment="1">
      <alignment horizontal="center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2">
      <selection activeCell="B35" sqref="B35:E41"/>
    </sheetView>
  </sheetViews>
  <sheetFormatPr defaultColWidth="9.00390625" defaultRowHeight="12.75"/>
  <cols>
    <col min="1" max="1" width="6.25390625" style="3" customWidth="1"/>
    <col min="2" max="2" width="19.875" style="3" customWidth="1"/>
    <col min="3" max="3" width="75.00390625" style="3" customWidth="1"/>
    <col min="4" max="4" width="8.25390625" style="3" customWidth="1"/>
    <col min="5" max="5" width="9.00390625" style="3" customWidth="1"/>
    <col min="6" max="6" width="10.125" style="3" customWidth="1"/>
    <col min="7" max="7" width="12.375" style="3" customWidth="1"/>
    <col min="8" max="8" width="14.25390625" style="3" customWidth="1"/>
    <col min="9" max="9" width="11.625" style="3" bestFit="1" customWidth="1"/>
    <col min="10" max="10" width="11.25390625" style="3" customWidth="1"/>
    <col min="11" max="16384" width="9.125" style="3" customWidth="1"/>
  </cols>
  <sheetData>
    <row r="1" spans="4:7" ht="15">
      <c r="D1" s="4" t="s">
        <v>43</v>
      </c>
      <c r="E1" s="4"/>
      <c r="F1" s="4"/>
      <c r="G1" s="4"/>
    </row>
    <row r="2" spans="4:7" ht="15">
      <c r="D2" s="4" t="s">
        <v>53</v>
      </c>
      <c r="E2" s="4"/>
      <c r="F2" s="4"/>
      <c r="G2" s="4"/>
    </row>
    <row r="3" spans="4:7" ht="15">
      <c r="D3" s="4" t="s">
        <v>54</v>
      </c>
      <c r="E3" s="4"/>
      <c r="F3" s="4"/>
      <c r="G3" s="4"/>
    </row>
    <row r="5" spans="2:3" ht="15">
      <c r="B5" s="4" t="s">
        <v>55</v>
      </c>
      <c r="C5" s="4"/>
    </row>
    <row r="6" spans="2:3" ht="15">
      <c r="B6" s="4" t="s">
        <v>40</v>
      </c>
      <c r="C6" s="4"/>
    </row>
    <row r="7" ht="15" thickBot="1"/>
    <row r="8" spans="2:6" ht="15.75" thickBot="1">
      <c r="B8" s="3" t="s">
        <v>5</v>
      </c>
      <c r="C8" s="4"/>
      <c r="D8" s="4">
        <v>2021</v>
      </c>
      <c r="E8" s="4"/>
      <c r="F8" s="5"/>
    </row>
    <row r="9" spans="2:6" ht="29.25" customHeight="1" thickBot="1">
      <c r="B9" s="6" t="s">
        <v>6</v>
      </c>
      <c r="C9" s="83" t="s">
        <v>11</v>
      </c>
      <c r="D9" s="83"/>
      <c r="E9" s="84"/>
      <c r="F9" s="5"/>
    </row>
    <row r="10" spans="2:6" ht="29.25" customHeight="1" thickBot="1">
      <c r="B10" s="6" t="s">
        <v>7</v>
      </c>
      <c r="C10" s="83"/>
      <c r="D10" s="83"/>
      <c r="E10" s="84"/>
      <c r="F10" s="5">
        <v>253</v>
      </c>
    </row>
    <row r="11" spans="2:6" ht="56.25" customHeight="1" thickBot="1">
      <c r="B11" s="6" t="s">
        <v>18</v>
      </c>
      <c r="C11" s="85" t="s">
        <v>16</v>
      </c>
      <c r="D11" s="85"/>
      <c r="E11" s="86"/>
      <c r="F11" s="5"/>
    </row>
    <row r="12" spans="2:6" ht="15.75" thickBot="1">
      <c r="B12" s="3" t="s">
        <v>8</v>
      </c>
      <c r="C12" s="4"/>
      <c r="D12" s="4"/>
      <c r="E12" s="4"/>
      <c r="F12" s="7" t="s">
        <v>15</v>
      </c>
    </row>
    <row r="13" spans="2:6" ht="15.75" thickBot="1">
      <c r="B13" s="3" t="s">
        <v>1</v>
      </c>
      <c r="C13" s="4"/>
      <c r="D13" s="4"/>
      <c r="E13" s="4"/>
      <c r="F13" s="7" t="s">
        <v>17</v>
      </c>
    </row>
    <row r="14" spans="2:6" ht="15.75" thickBot="1">
      <c r="B14" s="3" t="s">
        <v>9</v>
      </c>
      <c r="C14" s="4"/>
      <c r="F14" s="5">
        <v>142</v>
      </c>
    </row>
    <row r="15" spans="2:6" ht="12.75" customHeight="1">
      <c r="B15" s="4"/>
      <c r="C15" s="85" t="s">
        <v>39</v>
      </c>
      <c r="D15" s="85"/>
      <c r="E15" s="85"/>
      <c r="F15" s="86"/>
    </row>
    <row r="16" ht="15" thickBot="1">
      <c r="A16" s="8"/>
    </row>
    <row r="17" spans="1:7" ht="77.25" customHeight="1" thickBot="1">
      <c r="A17" s="9" t="s">
        <v>14</v>
      </c>
      <c r="B17" s="10" t="s">
        <v>37</v>
      </c>
      <c r="C17" s="11" t="s">
        <v>13</v>
      </c>
      <c r="D17" s="11" t="s">
        <v>2</v>
      </c>
      <c r="E17" s="11" t="s">
        <v>10</v>
      </c>
      <c r="F17" s="11" t="s">
        <v>3</v>
      </c>
      <c r="G17" s="11" t="s">
        <v>38</v>
      </c>
    </row>
    <row r="18" spans="1:7" ht="15.75" thickBot="1">
      <c r="A18" s="12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</row>
    <row r="19" spans="1:7" s="23" customFormat="1" ht="13.5" customHeight="1">
      <c r="A19" s="33"/>
      <c r="B19" s="87" t="s">
        <v>12</v>
      </c>
      <c r="C19" s="88"/>
      <c r="D19" s="34"/>
      <c r="E19" s="35"/>
      <c r="F19" s="37"/>
      <c r="G19" s="36"/>
    </row>
    <row r="20" spans="1:8" s="23" customFormat="1" ht="93.75" customHeight="1">
      <c r="A20" s="33">
        <v>1</v>
      </c>
      <c r="B20" s="17" t="s">
        <v>41</v>
      </c>
      <c r="C20" s="32" t="s">
        <v>56</v>
      </c>
      <c r="D20" s="38" t="s">
        <v>42</v>
      </c>
      <c r="E20" s="39">
        <v>1</v>
      </c>
      <c r="F20" s="40">
        <v>300000</v>
      </c>
      <c r="G20" s="40">
        <f>E20*F20</f>
        <v>300000</v>
      </c>
      <c r="H20" s="24"/>
    </row>
    <row r="21" spans="1:7" s="23" customFormat="1" ht="14.25" customHeight="1">
      <c r="A21" s="22"/>
      <c r="B21" s="89" t="s">
        <v>48</v>
      </c>
      <c r="C21" s="90"/>
      <c r="D21" s="26"/>
      <c r="E21" s="41"/>
      <c r="F21" s="41"/>
      <c r="G21" s="40"/>
    </row>
    <row r="22" spans="1:8" s="23" customFormat="1" ht="12.75">
      <c r="A22" s="42"/>
      <c r="B22" s="42" t="s">
        <v>0</v>
      </c>
      <c r="C22" s="18"/>
      <c r="D22" s="25"/>
      <c r="E22" s="43"/>
      <c r="F22" s="44"/>
      <c r="G22" s="45"/>
      <c r="H22" s="27"/>
    </row>
    <row r="23" spans="1:8" s="23" customFormat="1" ht="25.5" customHeight="1">
      <c r="A23" s="28">
        <v>2</v>
      </c>
      <c r="B23" s="2" t="s">
        <v>20</v>
      </c>
      <c r="C23" s="31" t="s">
        <v>27</v>
      </c>
      <c r="D23" s="47" t="s">
        <v>4</v>
      </c>
      <c r="E23" s="48">
        <v>80000</v>
      </c>
      <c r="F23" s="40">
        <v>1.5</v>
      </c>
      <c r="G23" s="40">
        <f aca="true" t="shared" si="0" ref="G23:G32">E23*F23</f>
        <v>120000</v>
      </c>
      <c r="H23" s="29"/>
    </row>
    <row r="24" spans="1:8" s="23" customFormat="1" ht="49.5" customHeight="1">
      <c r="A24" s="28">
        <v>3</v>
      </c>
      <c r="B24" s="2" t="s">
        <v>28</v>
      </c>
      <c r="C24" s="2" t="s">
        <v>29</v>
      </c>
      <c r="D24" s="47" t="s">
        <v>4</v>
      </c>
      <c r="E24" s="48">
        <v>10000</v>
      </c>
      <c r="F24" s="40">
        <v>10</v>
      </c>
      <c r="G24" s="40">
        <f t="shared" si="0"/>
        <v>100000</v>
      </c>
      <c r="H24" s="29"/>
    </row>
    <row r="25" spans="1:7" s="23" customFormat="1" ht="30.75" customHeight="1">
      <c r="A25" s="28">
        <v>4</v>
      </c>
      <c r="B25" s="46" t="s">
        <v>19</v>
      </c>
      <c r="C25" s="2" t="s">
        <v>36</v>
      </c>
      <c r="D25" s="50" t="s">
        <v>4</v>
      </c>
      <c r="E25" s="51">
        <v>500</v>
      </c>
      <c r="F25" s="49">
        <v>55</v>
      </c>
      <c r="G25" s="49">
        <f t="shared" si="0"/>
        <v>27500</v>
      </c>
    </row>
    <row r="26" spans="1:7" s="23" customFormat="1" ht="12.75">
      <c r="A26" s="28">
        <v>5</v>
      </c>
      <c r="B26" s="46" t="s">
        <v>30</v>
      </c>
      <c r="C26" s="2" t="s">
        <v>31</v>
      </c>
      <c r="D26" s="50" t="s">
        <v>4</v>
      </c>
      <c r="E26" s="52">
        <v>20</v>
      </c>
      <c r="F26" s="69">
        <v>1000</v>
      </c>
      <c r="G26" s="49">
        <f t="shared" si="0"/>
        <v>20000</v>
      </c>
    </row>
    <row r="27" spans="1:12" s="23" customFormat="1" ht="48">
      <c r="A27" s="28">
        <v>6</v>
      </c>
      <c r="B27" s="47" t="s">
        <v>32</v>
      </c>
      <c r="C27" s="47" t="s">
        <v>46</v>
      </c>
      <c r="D27" s="47" t="s">
        <v>4</v>
      </c>
      <c r="E27" s="53">
        <v>30</v>
      </c>
      <c r="F27" s="62">
        <v>2680</v>
      </c>
      <c r="G27" s="40">
        <f t="shared" si="0"/>
        <v>80400</v>
      </c>
      <c r="K27" s="30"/>
      <c r="L27" s="30"/>
    </row>
    <row r="28" spans="1:11" s="23" customFormat="1" ht="60">
      <c r="A28" s="28">
        <v>7</v>
      </c>
      <c r="B28" s="47" t="s">
        <v>33</v>
      </c>
      <c r="C28" s="47" t="s">
        <v>52</v>
      </c>
      <c r="D28" s="47" t="s">
        <v>4</v>
      </c>
      <c r="E28" s="53">
        <v>200</v>
      </c>
      <c r="F28" s="62">
        <v>400</v>
      </c>
      <c r="G28" s="40">
        <f t="shared" si="0"/>
        <v>80000</v>
      </c>
      <c r="K28" s="30"/>
    </row>
    <row r="29" spans="1:7" s="23" customFormat="1" ht="60">
      <c r="A29" s="28">
        <v>8</v>
      </c>
      <c r="B29" s="54" t="s">
        <v>34</v>
      </c>
      <c r="C29" s="54" t="s">
        <v>47</v>
      </c>
      <c r="D29" s="54" t="s">
        <v>35</v>
      </c>
      <c r="E29" s="55">
        <v>1000</v>
      </c>
      <c r="F29" s="56">
        <v>10</v>
      </c>
      <c r="G29" s="56">
        <f t="shared" si="0"/>
        <v>10000</v>
      </c>
    </row>
    <row r="30" spans="1:7" s="1" customFormat="1" ht="12.75">
      <c r="A30" s="28"/>
      <c r="B30" s="81" t="s">
        <v>49</v>
      </c>
      <c r="C30" s="82"/>
      <c r="D30" s="58"/>
      <c r="E30" s="59"/>
      <c r="F30" s="63"/>
      <c r="G30" s="57"/>
    </row>
    <row r="31" spans="1:7" s="1" customFormat="1" ht="27.75" customHeight="1">
      <c r="A31" s="28">
        <v>9</v>
      </c>
      <c r="B31" s="67" t="s">
        <v>44</v>
      </c>
      <c r="C31" s="60" t="s">
        <v>45</v>
      </c>
      <c r="D31" s="60" t="s">
        <v>4</v>
      </c>
      <c r="E31" s="64">
        <v>3000</v>
      </c>
      <c r="F31" s="62">
        <v>30</v>
      </c>
      <c r="G31" s="57">
        <f t="shared" si="0"/>
        <v>90000</v>
      </c>
    </row>
    <row r="32" spans="1:7" ht="36">
      <c r="A32" s="28">
        <v>10</v>
      </c>
      <c r="B32" s="68" t="s">
        <v>50</v>
      </c>
      <c r="C32" s="60" t="s">
        <v>51</v>
      </c>
      <c r="D32" s="65" t="s">
        <v>4</v>
      </c>
      <c r="E32" s="66">
        <v>2</v>
      </c>
      <c r="F32" s="61">
        <v>15000</v>
      </c>
      <c r="G32" s="40">
        <f t="shared" si="0"/>
        <v>30000</v>
      </c>
    </row>
    <row r="33" spans="1:7" ht="14.25">
      <c r="A33" s="16"/>
      <c r="B33" s="19"/>
      <c r="C33" s="21"/>
      <c r="D33" s="20"/>
      <c r="E33" s="20"/>
      <c r="F33" s="15"/>
      <c r="G33" s="20"/>
    </row>
    <row r="34" spans="1:6" ht="14.25">
      <c r="A34" s="8"/>
      <c r="F34" s="14"/>
    </row>
    <row r="35" spans="1:6" ht="14.25">
      <c r="A35" s="8"/>
      <c r="B35" s="3" t="s">
        <v>21</v>
      </c>
      <c r="D35" s="3" t="s">
        <v>22</v>
      </c>
      <c r="F35" s="14"/>
    </row>
    <row r="36" spans="1:6" ht="14.25">
      <c r="A36" s="8"/>
      <c r="F36" s="14"/>
    </row>
    <row r="37" spans="1:6" ht="14.25">
      <c r="A37" s="8"/>
      <c r="B37" s="3" t="s">
        <v>23</v>
      </c>
      <c r="D37" s="3" t="s">
        <v>24</v>
      </c>
      <c r="F37" s="14"/>
    </row>
    <row r="38" spans="1:6" ht="14.25">
      <c r="A38" s="8"/>
      <c r="F38" s="14"/>
    </row>
    <row r="39" spans="2:4" ht="14.25">
      <c r="B39" s="3" t="s">
        <v>25</v>
      </c>
      <c r="D39" s="3" t="s">
        <v>26</v>
      </c>
    </row>
  </sheetData>
  <sheetProtection/>
  <mergeCells count="6">
    <mergeCell ref="B30:C30"/>
    <mergeCell ref="C9:E10"/>
    <mergeCell ref="C11:E11"/>
    <mergeCell ref="C15:F15"/>
    <mergeCell ref="B19:C19"/>
    <mergeCell ref="B21:C21"/>
  </mergeCells>
  <printOptions/>
  <pageMargins left="0.31496062992125984" right="0.31496062992125984" top="0.7480314960629921" bottom="0.5511811023622047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6.25390625" style="3" customWidth="1"/>
    <col min="2" max="2" width="19.875" style="3" customWidth="1"/>
    <col min="3" max="3" width="75.00390625" style="3" customWidth="1"/>
    <col min="4" max="4" width="8.25390625" style="3" customWidth="1"/>
    <col min="5" max="5" width="9.00390625" style="3" customWidth="1"/>
    <col min="6" max="6" width="10.125" style="3" customWidth="1"/>
    <col min="7" max="7" width="12.375" style="3" customWidth="1"/>
    <col min="8" max="8" width="14.25390625" style="3" customWidth="1"/>
    <col min="9" max="9" width="11.625" style="3" bestFit="1" customWidth="1"/>
    <col min="10" max="10" width="11.25390625" style="3" customWidth="1"/>
    <col min="11" max="16384" width="9.125" style="3" customWidth="1"/>
  </cols>
  <sheetData>
    <row r="1" spans="4:7" ht="15">
      <c r="D1" s="4"/>
      <c r="E1" s="4"/>
      <c r="F1" s="4"/>
      <c r="G1" s="4"/>
    </row>
    <row r="2" spans="4:8" ht="15">
      <c r="D2" s="4"/>
      <c r="E2" s="4" t="s">
        <v>57</v>
      </c>
      <c r="F2" s="4"/>
      <c r="G2" s="4"/>
      <c r="H2" s="4"/>
    </row>
    <row r="3" spans="4:8" ht="15">
      <c r="D3" s="4"/>
      <c r="E3" s="4" t="s">
        <v>58</v>
      </c>
      <c r="F3" s="4"/>
      <c r="G3" s="4"/>
      <c r="H3" s="4"/>
    </row>
    <row r="4" spans="5:8" ht="15">
      <c r="E4" s="4" t="s">
        <v>74</v>
      </c>
      <c r="F4" s="4"/>
      <c r="G4" s="4"/>
      <c r="H4" s="4" t="s">
        <v>59</v>
      </c>
    </row>
    <row r="5" spans="2:3" ht="15">
      <c r="B5" s="4"/>
      <c r="C5" s="4"/>
    </row>
    <row r="6" spans="2:6" ht="15">
      <c r="B6" t="s">
        <v>60</v>
      </c>
      <c r="C6"/>
      <c r="D6"/>
      <c r="F6" s="4"/>
    </row>
    <row r="7" spans="2:6" ht="15.75" thickBot="1">
      <c r="B7" t="s">
        <v>61</v>
      </c>
      <c r="C7"/>
      <c r="D7"/>
      <c r="F7" s="4"/>
    </row>
    <row r="8" spans="2:6" ht="15.75" thickBot="1">
      <c r="B8" t="s">
        <v>62</v>
      </c>
      <c r="C8"/>
      <c r="D8">
        <v>2021</v>
      </c>
      <c r="F8" s="5"/>
    </row>
    <row r="9" spans="2:6" ht="16.5" customHeight="1" thickBot="1">
      <c r="B9" s="72"/>
      <c r="C9" s="72"/>
      <c r="D9" s="72"/>
      <c r="F9" s="5"/>
    </row>
    <row r="10" spans="2:6" ht="15" customHeight="1" thickBot="1">
      <c r="B10" s="73" t="s">
        <v>63</v>
      </c>
      <c r="C10" s="73" t="s">
        <v>64</v>
      </c>
      <c r="D10" s="72"/>
      <c r="F10" s="5">
        <v>253</v>
      </c>
    </row>
    <row r="11" spans="1:7" ht="37.5" customHeight="1" thickBot="1">
      <c r="A11" s="70"/>
      <c r="B11" s="73" t="s">
        <v>65</v>
      </c>
      <c r="C11" s="74"/>
      <c r="D11" s="75"/>
      <c r="F11" s="5"/>
      <c r="G11" s="4"/>
    </row>
    <row r="12" spans="1:7" ht="15.75" thickBot="1">
      <c r="A12" s="70"/>
      <c r="B12" s="73" t="s">
        <v>66</v>
      </c>
      <c r="C12" s="74" t="s">
        <v>67</v>
      </c>
      <c r="D12" s="75"/>
      <c r="F12" s="7" t="s">
        <v>15</v>
      </c>
      <c r="G12" s="4"/>
    </row>
    <row r="13" spans="1:6" ht="27" thickBot="1">
      <c r="A13" s="70"/>
      <c r="B13" s="73" t="s">
        <v>68</v>
      </c>
      <c r="C13" s="76" t="s">
        <v>69</v>
      </c>
      <c r="D13" s="77"/>
      <c r="F13" s="7" t="s">
        <v>17</v>
      </c>
    </row>
    <row r="14" spans="1:9" ht="15.75" thickBot="1">
      <c r="A14" s="71"/>
      <c r="B14" s="73" t="s">
        <v>70</v>
      </c>
      <c r="C14" s="73"/>
      <c r="D14" s="72"/>
      <c r="F14" s="5">
        <v>142</v>
      </c>
      <c r="G14" s="4"/>
      <c r="H14" s="4"/>
      <c r="I14" s="4"/>
    </row>
    <row r="15" spans="1:9" ht="12.75" customHeight="1">
      <c r="A15" s="71"/>
      <c r="B15" s="73" t="s">
        <v>71</v>
      </c>
      <c r="C15" s="73"/>
      <c r="D15" s="72"/>
      <c r="G15" s="83"/>
      <c r="H15" s="83"/>
      <c r="I15" s="84"/>
    </row>
    <row r="16" spans="1:9" ht="14.25">
      <c r="A16" s="71"/>
      <c r="B16" s="73" t="s">
        <v>72</v>
      </c>
      <c r="G16" s="83"/>
      <c r="H16" s="83"/>
      <c r="I16" s="84"/>
    </row>
    <row r="17" spans="1:9" ht="25.5" customHeight="1">
      <c r="A17" s="71"/>
      <c r="C17" s="76" t="s">
        <v>73</v>
      </c>
      <c r="G17" s="85"/>
      <c r="H17" s="85"/>
      <c r="I17" s="86"/>
    </row>
    <row r="18" spans="1:9" ht="15">
      <c r="A18" s="71"/>
      <c r="G18" s="4"/>
      <c r="H18" s="4"/>
      <c r="I18" s="4"/>
    </row>
    <row r="19" spans="1:10" s="23" customFormat="1" ht="13.5" customHeight="1">
      <c r="A19" s="71"/>
      <c r="G19" s="4"/>
      <c r="H19" s="4"/>
      <c r="I19" s="4"/>
      <c r="J19" s="3"/>
    </row>
    <row r="20" spans="1:10" s="23" customFormat="1" ht="15" customHeight="1">
      <c r="A20" s="71"/>
      <c r="G20" s="4"/>
      <c r="H20" s="3"/>
      <c r="I20" s="3"/>
      <c r="J20" s="3"/>
    </row>
    <row r="21" spans="1:10" s="23" customFormat="1" ht="14.25" customHeight="1">
      <c r="A21" s="71"/>
      <c r="C21" s="73"/>
      <c r="D21"/>
      <c r="E21" s="3"/>
      <c r="F21" s="4"/>
      <c r="G21" s="85"/>
      <c r="H21" s="85"/>
      <c r="I21" s="85"/>
      <c r="J21" s="86"/>
    </row>
    <row r="22" spans="1:10" s="23" customFormat="1" ht="13.5" customHeight="1" thickBot="1">
      <c r="A22" s="8"/>
      <c r="B22" s="3"/>
      <c r="D22" s="3"/>
      <c r="E22" s="8"/>
      <c r="F22" s="3"/>
      <c r="G22" s="3"/>
      <c r="H22" s="3"/>
      <c r="I22" s="3"/>
      <c r="J22" s="3"/>
    </row>
    <row r="23" spans="1:8" s="23" customFormat="1" ht="77.25" customHeight="1" thickBot="1">
      <c r="A23" s="9" t="s">
        <v>14</v>
      </c>
      <c r="B23" s="79" t="s">
        <v>79</v>
      </c>
      <c r="C23" s="80" t="s">
        <v>80</v>
      </c>
      <c r="D23" s="80" t="s">
        <v>81</v>
      </c>
      <c r="E23" s="80" t="s">
        <v>82</v>
      </c>
      <c r="F23" s="80" t="s">
        <v>83</v>
      </c>
      <c r="G23" s="80" t="s">
        <v>84</v>
      </c>
      <c r="H23" s="29"/>
    </row>
    <row r="24" spans="1:8" s="23" customFormat="1" ht="21" customHeight="1" thickBot="1">
      <c r="A24" s="12">
        <v>1</v>
      </c>
      <c r="B24" s="13">
        <v>2</v>
      </c>
      <c r="C24" s="13">
        <v>3</v>
      </c>
      <c r="D24" s="13">
        <v>4</v>
      </c>
      <c r="E24" s="13">
        <v>5</v>
      </c>
      <c r="F24" s="13">
        <v>6</v>
      </c>
      <c r="G24" s="13">
        <v>7</v>
      </c>
      <c r="H24" s="29"/>
    </row>
    <row r="25" spans="1:7" s="23" customFormat="1" ht="18.75" customHeight="1">
      <c r="A25" s="33"/>
      <c r="B25" s="87" t="s">
        <v>85</v>
      </c>
      <c r="C25" s="88"/>
      <c r="D25" s="34"/>
      <c r="E25" s="35"/>
      <c r="F25" s="37"/>
      <c r="G25" s="36"/>
    </row>
    <row r="26" spans="1:7" s="23" customFormat="1" ht="94.5" customHeight="1">
      <c r="A26" s="33">
        <v>1</v>
      </c>
      <c r="B26" s="17" t="s">
        <v>87</v>
      </c>
      <c r="C26" s="32" t="s">
        <v>86</v>
      </c>
      <c r="D26" s="38" t="s">
        <v>42</v>
      </c>
      <c r="E26" s="39">
        <v>1</v>
      </c>
      <c r="F26" s="40">
        <v>300000</v>
      </c>
      <c r="G26" s="40">
        <f>E26*F26</f>
        <v>300000</v>
      </c>
    </row>
    <row r="27" spans="1:12" s="23" customFormat="1" ht="12.75" customHeight="1">
      <c r="A27" s="22"/>
      <c r="B27" s="89" t="s">
        <v>88</v>
      </c>
      <c r="C27" s="90"/>
      <c r="D27" s="26"/>
      <c r="E27" s="41"/>
      <c r="F27" s="41"/>
      <c r="G27" s="40"/>
      <c r="K27" s="30"/>
      <c r="L27" s="30"/>
    </row>
    <row r="28" spans="1:11" s="23" customFormat="1" ht="12.75">
      <c r="A28" s="42"/>
      <c r="B28" s="42" t="s">
        <v>0</v>
      </c>
      <c r="C28" s="18"/>
      <c r="D28" s="25"/>
      <c r="E28" s="43"/>
      <c r="F28" s="44"/>
      <c r="G28" s="45"/>
      <c r="K28" s="30"/>
    </row>
    <row r="29" spans="1:7" s="23" customFormat="1" ht="12.75" customHeight="1">
      <c r="A29" s="28">
        <v>2</v>
      </c>
      <c r="B29" s="2" t="s">
        <v>89</v>
      </c>
      <c r="C29" s="31" t="s">
        <v>98</v>
      </c>
      <c r="D29" s="47" t="s">
        <v>75</v>
      </c>
      <c r="E29" s="48">
        <v>80000</v>
      </c>
      <c r="F29" s="40">
        <v>1.5</v>
      </c>
      <c r="G29" s="40">
        <f aca="true" t="shared" si="0" ref="G29:G38">E29*F29</f>
        <v>120000</v>
      </c>
    </row>
    <row r="30" spans="1:7" s="1" customFormat="1" ht="12.75" customHeight="1">
      <c r="A30" s="28">
        <v>3</v>
      </c>
      <c r="B30" s="2" t="s">
        <v>90</v>
      </c>
      <c r="C30" s="2" t="s">
        <v>99</v>
      </c>
      <c r="D30" s="47" t="s">
        <v>75</v>
      </c>
      <c r="E30" s="48">
        <v>10000</v>
      </c>
      <c r="F30" s="40">
        <v>10</v>
      </c>
      <c r="G30" s="40">
        <f t="shared" si="0"/>
        <v>100000</v>
      </c>
    </row>
    <row r="31" spans="1:7" s="1" customFormat="1" ht="27.75" customHeight="1">
      <c r="A31" s="28">
        <v>4</v>
      </c>
      <c r="B31" s="46" t="s">
        <v>91</v>
      </c>
      <c r="C31" s="2" t="s">
        <v>100</v>
      </c>
      <c r="D31" s="50" t="s">
        <v>75</v>
      </c>
      <c r="E31" s="51">
        <v>500</v>
      </c>
      <c r="F31" s="49">
        <v>55</v>
      </c>
      <c r="G31" s="49">
        <f t="shared" si="0"/>
        <v>27500</v>
      </c>
    </row>
    <row r="32" spans="1:7" ht="14.25">
      <c r="A32" s="28">
        <v>5</v>
      </c>
      <c r="B32" s="46" t="s">
        <v>92</v>
      </c>
      <c r="C32" s="2" t="s">
        <v>101</v>
      </c>
      <c r="D32" s="50" t="s">
        <v>75</v>
      </c>
      <c r="E32" s="52">
        <v>20</v>
      </c>
      <c r="F32" s="69">
        <v>1000</v>
      </c>
      <c r="G32" s="49">
        <f t="shared" si="0"/>
        <v>20000</v>
      </c>
    </row>
    <row r="33" spans="1:7" ht="13.5" customHeight="1">
      <c r="A33" s="28">
        <v>6</v>
      </c>
      <c r="B33" s="47" t="s">
        <v>93</v>
      </c>
      <c r="C33" s="47" t="s">
        <v>102</v>
      </c>
      <c r="D33" s="47" t="s">
        <v>75</v>
      </c>
      <c r="E33" s="53">
        <v>30</v>
      </c>
      <c r="F33" s="62">
        <v>2680</v>
      </c>
      <c r="G33" s="40">
        <f t="shared" si="0"/>
        <v>80400</v>
      </c>
    </row>
    <row r="34" spans="1:7" ht="36">
      <c r="A34" s="28">
        <v>7</v>
      </c>
      <c r="B34" s="47" t="s">
        <v>94</v>
      </c>
      <c r="C34" s="47" t="s">
        <v>103</v>
      </c>
      <c r="D34" s="47" t="s">
        <v>75</v>
      </c>
      <c r="E34" s="53">
        <v>200</v>
      </c>
      <c r="F34" s="62">
        <v>400</v>
      </c>
      <c r="G34" s="40">
        <f t="shared" si="0"/>
        <v>80000</v>
      </c>
    </row>
    <row r="35" spans="1:7" ht="34.5" customHeight="1">
      <c r="A35" s="28">
        <v>8</v>
      </c>
      <c r="B35" s="54" t="s">
        <v>95</v>
      </c>
      <c r="C35" s="54" t="s">
        <v>104</v>
      </c>
      <c r="D35" s="54" t="s">
        <v>35</v>
      </c>
      <c r="E35" s="55">
        <v>1000</v>
      </c>
      <c r="F35" s="56">
        <v>10</v>
      </c>
      <c r="G35" s="56">
        <f t="shared" si="0"/>
        <v>10000</v>
      </c>
    </row>
    <row r="36" spans="1:7" ht="13.5" customHeight="1">
      <c r="A36" s="28"/>
      <c r="B36" s="81" t="s">
        <v>107</v>
      </c>
      <c r="C36" s="82"/>
      <c r="D36" s="58"/>
      <c r="E36" s="59"/>
      <c r="F36" s="63"/>
      <c r="G36" s="57"/>
    </row>
    <row r="37" spans="1:7" ht="22.5" customHeight="1">
      <c r="A37" s="28">
        <v>9</v>
      </c>
      <c r="B37" s="67" t="s">
        <v>96</v>
      </c>
      <c r="C37" s="60" t="s">
        <v>105</v>
      </c>
      <c r="D37" s="60" t="s">
        <v>75</v>
      </c>
      <c r="E37" s="64">
        <v>3000</v>
      </c>
      <c r="F37" s="62">
        <v>30</v>
      </c>
      <c r="G37" s="57">
        <f t="shared" si="0"/>
        <v>90000</v>
      </c>
    </row>
    <row r="38" spans="1:7" ht="13.5" customHeight="1">
      <c r="A38" s="28">
        <v>10</v>
      </c>
      <c r="B38" s="68" t="s">
        <v>97</v>
      </c>
      <c r="C38" s="60" t="s">
        <v>106</v>
      </c>
      <c r="D38" s="65" t="s">
        <v>75</v>
      </c>
      <c r="E38" s="66">
        <v>2</v>
      </c>
      <c r="F38" s="61">
        <v>15000</v>
      </c>
      <c r="G38" s="40">
        <f t="shared" si="0"/>
        <v>30000</v>
      </c>
    </row>
    <row r="42" spans="2:4" ht="15">
      <c r="B42" s="78" t="s">
        <v>76</v>
      </c>
      <c r="D42" s="3" t="s">
        <v>22</v>
      </c>
    </row>
    <row r="43" ht="15">
      <c r="B43" s="78"/>
    </row>
    <row r="44" spans="2:4" ht="15">
      <c r="B44" s="78" t="s">
        <v>77</v>
      </c>
      <c r="D44" s="3" t="s">
        <v>24</v>
      </c>
    </row>
    <row r="45" ht="15">
      <c r="B45" s="78"/>
    </row>
    <row r="46" spans="2:4" ht="15">
      <c r="B46" s="78" t="s">
        <v>78</v>
      </c>
      <c r="D46" s="3" t="s">
        <v>26</v>
      </c>
    </row>
  </sheetData>
  <sheetProtection/>
  <mergeCells count="6">
    <mergeCell ref="G15:I16"/>
    <mergeCell ref="G17:I17"/>
    <mergeCell ref="G21:J21"/>
    <mergeCell ref="B25:C25"/>
    <mergeCell ref="B27:C27"/>
    <mergeCell ref="B36:C36"/>
  </mergeCells>
  <printOptions/>
  <pageMargins left="0.31496062992125984" right="0.31496062992125984" top="0.7480314960629921" bottom="0.5511811023622047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2021-04-01T05:37:38Z</cp:lastPrinted>
  <dcterms:created xsi:type="dcterms:W3CDTF">2009-04-02T10:24:03Z</dcterms:created>
  <dcterms:modified xsi:type="dcterms:W3CDTF">2021-04-15T09:16:41Z</dcterms:modified>
  <cp:category/>
  <cp:version/>
  <cp:contentType/>
  <cp:contentStatus/>
</cp:coreProperties>
</file>