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480" yWindow="15" windowWidth="11355" windowHeight="8445" tabRatio="818" activeTab="0"/>
  </bookViews>
  <sheets>
    <sheet name="2020г.реаг.8" sheetId="1" r:id="rId1"/>
    <sheet name="2020г.реаг.8 (к)" sheetId="2" r:id="rId2"/>
  </sheets>
  <definedNames/>
  <calcPr fullCalcOnLoad="1"/>
</workbook>
</file>

<file path=xl/sharedStrings.xml><?xml version="1.0" encoding="utf-8"?>
<sst xmlns="http://schemas.openxmlformats.org/spreadsheetml/2006/main" count="118" uniqueCount="95">
  <si>
    <t>Подпрограмма</t>
  </si>
  <si>
    <t>Наименование медикаментов и прочих средств медицинского назначения</t>
  </si>
  <si>
    <t>Ед.изм</t>
  </si>
  <si>
    <t>Цена</t>
  </si>
  <si>
    <t>Всего годовая потребность (тенге)</t>
  </si>
  <si>
    <t>ШТ</t>
  </si>
  <si>
    <t>Год</t>
  </si>
  <si>
    <t>Функциональная группа</t>
  </si>
  <si>
    <t>Администратор программ</t>
  </si>
  <si>
    <t>Программа</t>
  </si>
  <si>
    <t>Специфика</t>
  </si>
  <si>
    <t>Кол-во</t>
  </si>
  <si>
    <t>Управление здравоохранения ВКО</t>
  </si>
  <si>
    <t>Техническая спецификация</t>
  </si>
  <si>
    <t>№ лота</t>
  </si>
  <si>
    <t>067</t>
  </si>
  <si>
    <t>КГП на ПХВ "Восточно-Казахстанский областной центр по профилактике и борьбе со СПИД" УЗ ВКО</t>
  </si>
  <si>
    <t>100</t>
  </si>
  <si>
    <t>Наименование предприятия</t>
  </si>
  <si>
    <t>Тележка лабораторная</t>
  </si>
  <si>
    <t>Тележка лабораторная универсальная с двумя полками, износостойкаяпрочная, материал - полиэтилен высокого давления, устойчива к реактивам, ударам, царапанью.</t>
  </si>
  <si>
    <t>Одноразовые микропипетки</t>
  </si>
  <si>
    <t>Главный врач</t>
  </si>
  <si>
    <t>М.В.Жеголко</t>
  </si>
  <si>
    <t>СОГЛАСОВАНО:</t>
  </si>
  <si>
    <t>Зав.лабораторией</t>
  </si>
  <si>
    <t>О.В.Корякина</t>
  </si>
  <si>
    <t>Зав ОЛПРиД</t>
  </si>
  <si>
    <t>Н.А.Оралбаева</t>
  </si>
  <si>
    <t>Юрисконсульт</t>
  </si>
  <si>
    <t>Т.Н.Гуляева</t>
  </si>
  <si>
    <t>СПОСОБОМ ЗАПРОСА ЦЕНОВЫХ ПРЕДЛОЖЕНИЙ по ППРК № 1729</t>
  </si>
  <si>
    <t>Приобретение медицинских изделий</t>
  </si>
  <si>
    <t>Пластиковые прозрачные микропипетки, нестерильные. Объём от 0,1 до 0,3 мл.</t>
  </si>
  <si>
    <t xml:space="preserve">ҚР ҮКІМЕТІНІҢ  № 1729 ҚАУЛЫСЫ БОЙЫНША  БАҒА ҰСЫНЫСТАРЫН СҰРАТУ БОЙЫНША  </t>
  </si>
  <si>
    <t xml:space="preserve">МЕДИЦИНАЛЫҚ ҚҰРАЛДАРДЫ САТЫП АЛУ ӨТІНІШІ </t>
  </si>
  <si>
    <t>Жыл</t>
  </si>
  <si>
    <t>Деректер түрі (болжам, жоспар, есеп)</t>
  </si>
  <si>
    <t>жоспар</t>
  </si>
  <si>
    <t>Функционалдық  топ</t>
  </si>
  <si>
    <t xml:space="preserve">Бағдарлама әкімшілігі </t>
  </si>
  <si>
    <t>ШҚО Денсаулық сақтау басқармасы</t>
  </si>
  <si>
    <t>Мемлекеттік мекеме</t>
  </si>
  <si>
    <t>ШҚО ДСБ  «Шығыс Қазақстан облысының ЖИТС алдын алу және күрес жөніндегі орталығы» ШЖҚ КМК</t>
  </si>
  <si>
    <t>Бағдарлама</t>
  </si>
  <si>
    <t>Кіші бағдарлама</t>
  </si>
  <si>
    <t>Ерекшелігі</t>
  </si>
  <si>
    <t>Дәрілік заттардың және медициналық мақсаттағы өзге де құралдардың атауы, сипаттамалары</t>
  </si>
  <si>
    <t>Техникалық спецификация</t>
  </si>
  <si>
    <t>дана</t>
  </si>
  <si>
    <t>Зертхана меңгерушісі</t>
  </si>
  <si>
    <t>ЕАККБ меңгерушісі</t>
  </si>
  <si>
    <t>Заңкеңесші</t>
  </si>
  <si>
    <t>Өлшем бірлігі</t>
  </si>
  <si>
    <t>Саны</t>
  </si>
  <si>
    <t>Бағасы</t>
  </si>
  <si>
    <t>Жалпы жылдық қажеттілік (теңге)</t>
  </si>
  <si>
    <t>Каска защитная для лица</t>
  </si>
  <si>
    <t>Термометр медицинский электронный</t>
  </si>
  <si>
    <t>Электронный термометр с мягким наконечником для простого и точного измерения температуры. Его гибкий наконечник обеспечивает безопасное измерение температуры. Простой в использовании и для вашего удобства результат измерения отображается звуковым сигналом и выводится на четкий ЖК-дисплей. Энергосберегающий дисплей и функция автоматического выключения термометра после 10 минут бездействия обеспечивают длительную работу без замены батареи.</t>
  </si>
  <si>
    <t>Марля</t>
  </si>
  <si>
    <t>Марля нестерильная для хозяйственно- бытовых нужд. Может применяться как обтирочный или фильтрующий материал. Расфасована в рулоны по 10 м.</t>
  </si>
  <si>
    <t>пм</t>
  </si>
  <si>
    <t>Прочие мед.изделия</t>
  </si>
  <si>
    <t>Коробки безопасной утилизации</t>
  </si>
  <si>
    <t>Лейкопластырь (2*500)</t>
  </si>
  <si>
    <t>Предназначен для перетягивания вен при взятии крови.Предназначен для увеличения кровенаполнения периферических вен, остановки артериального тока крови:не вызывает боли и ущемления кожи при использовании,легко снимается одной рукой,допускает дезинфекцию любыми разрешенными дезинфицирующими средствами.</t>
  </si>
  <si>
    <t xml:space="preserve">Мультипласт лейкопластырь на тканевой основе, 2 x 500 см </t>
  </si>
  <si>
    <t>Сбор, маркировка, герметизация и временное хранение эпидемиологических опасных медицинских отходов в местах их образования.Коробки для сбора и хранения и безопасной утилизации  удобны в эксплуатации и транспортировке.Изготовлены контейнеры из трехслойного гофра  картона (биоразлагающегося материала), маркировка и цветовая характеристика  соответствует классу опасности.Отверстие для сбора медицинских отходов составляет  не менее диаметром 7 см., для облегчения сбора медицинского инструментария более крупного диаметра.
Отверстие оснащено клапаном заглушкой, которая обеспечивает окончательную упаковку КСБУ, перед сдачей на временное хранение.
Обязательное наличие ручек для перемещения КСБУ в упакованном виде в комнату временного хранения медицинских отходов.
Обязательное наличие информационного окна с графами для маркировки на двух языках  (с указанием названия подразделения, даты, фамилии, имени и отчества (при его наличии) лица, ответственного за сбор отходов.)
На внешней стенке изделия нанесена инструкция по сбору и эксплуатации.
Обязательное Соответствие требованиям Приказу №357 от 31.05.2017 года Санитарные правила «Санитарно- эпидемиологические требования к объектам здравоохранения»  Глава 7. Санитарно-эпидемиологические требования к сбору, обезвреживанию, хранению отходов на объектах здравоохранения</t>
  </si>
  <si>
    <t>Жгут-автомат</t>
  </si>
  <si>
    <t>Дәке</t>
  </si>
  <si>
    <t>ЗАЯВКА НА ПРИОБРЕТЕНИЕ МЕДИЦИНСКИХ ИЗДЕЛИЙ №8</t>
  </si>
  <si>
    <r>
      <t>Прозрачный цвет. Материал: ПЭТ с губкой. Толщина: 025</t>
    </r>
    <r>
      <rPr>
        <u val="single"/>
        <sz val="9"/>
        <rFont val="Arial"/>
        <family val="2"/>
      </rPr>
      <t>+</t>
    </r>
    <r>
      <rPr>
        <sz val="9"/>
        <rFont val="Arial"/>
        <family val="2"/>
      </rPr>
      <t>0,02 мм. Характеристика: анти-туманные, антистатичные, антивирусные, пыленепроницаемые обе стороны каски, без бликов, эргономичный дизайн, комфорт при ношении, высокая степень прозрачности. Сертификат:СЕ</t>
    </r>
  </si>
  <si>
    <t>Ширма для ограждения гинекологического кресла</t>
  </si>
  <si>
    <t>Бетке арналған қорғаныш каска,</t>
  </si>
  <si>
    <t>мөлдір түс. Материал: губкамен ПЭТ. Қалыңдығы: 025 + 0,02 мм. Мінезі: тұмауға қарсы, антисистикалық, антивирустық, касканың екі жағында шаң өткізбейтін, жарқылсыз, эргономикалық дизайн, ыңғайлы, мөлдір. Сертификат: CE</t>
  </si>
  <si>
    <t>Температураны оңай және дәл өлшеуге арналған жұмсақ ұшы бар электронды термометр. Оның икемді ұшы температураны қауіпсіз өлшейді. Пайдалану оңай және сіздің ыңғайлылығыңыз үшін өлшеу нәтижесі дыбыстық сигналмен көрсетіледі және СК-дисплейде көрсетіледі. 10 минут әрекетсіздіктен кейін энергияны үнемдейтін дисплей және термометрді автоматты түрде өшіру функциясы батареяны алмастырмай үздіксіз жұмысын қамтамасыз етеді.</t>
  </si>
  <si>
    <t>Тұрмыстық қажеттіліктерге арналған стерильденбеген дәке. Оны шыны тазалағыш немесе сүзгі материалы ретінде пайдалануға болады. 10 м орамаларға оралған.</t>
  </si>
  <si>
    <t>Қан қабылдаған кезде тамырларды тартуға арналған.Шеткі веналарға қан беруді жоғарылатуға, артериялық қан ағынын тоқтатуға арналған: қолданған кезде терінің ауыруы мен қысылуын тудырмайды, оны бір қолмен оңай алып тастауға болады, кез-келген уәкілетті дезинфекциялау құралымен зарарсыздандыруға мүмкіндік береді.</t>
  </si>
  <si>
    <t>Эпидемиологиялық қауіпті медициналық қалдықтарды олардың пайда болу орындарында жинау, жапсыру, пломбалау және уақытша сақтау.Қосуға және сақтауға және қауіпсіз жоюға арналған қораптар жұмыс істеуге және тасымалдауға ыңғайлы.Қаптар үш қабатты гофр картоннан (био-ыдырайтын материалдан) жасалынған, маркировкасы және түс сипаттамалары қауіптілік класына сәйкес келеді. Медициналық қоқыстарды жинауға арналған тесік диаметрі кемінде 7 см, үлкен медициналық құралдарды жинауды жеңілдетеді.
Шұңқыр уақытша сақтау үшін жеткізілмес бұрын КСБУ-дің соңғы қаптамасын қамтамасыз ететін клапан ашасымен жабдықталған.
Медициналық қоқыстарды уақытша сақтау бөлмесіне қапталған түрде КСБУ жылжыту үшін тұтқалардың міндетті түрде болуы.
Екі тілде таңбалау үшін сызбалары бар ақпараттық терезенің міндетті түрде болуы (қалдықтың жиналуына жауапты адамның атауы, күні, аты, әкесінің аты және әкесінің аты (бар болса) көрсетіледі).
Өнімнің сыртқы қабырғасында жинау және пайдалану туралы нұсқаулық бар.
Санитарлық ережелердің 31.05.2017 жылғы № 357 бұйрығының талаптарын міндетті түрде сақтау «Денсаулық сақтау объектілеріне қойылатын санитариялық-эпидемиологиялық талаптар» 7-тарау. Денсаулық сақтау объектілеріндегі қалдықтарды жинауға, жоюға, сақтауға қойылатын санитарлық-эпидемиологиялық талаптар</t>
  </si>
  <si>
    <t>Мультипласттық ұлпаларға негізделген жабысқақ сылақ, 2 х 500 см</t>
  </si>
  <si>
    <t>Стерильденбеген пластик мөлдір микропипеткалар. Көлемі 0,1-ден 0,3 мл-ге дейін.</t>
  </si>
  <si>
    <t>Екі сөресі бар әмбебап зертханалық арбалар, тозуға төзімді, берік, материал - жоғары қысымды полиэтилен, реактивтерге, соққыларға, сызаттарға төзімді.</t>
  </si>
  <si>
    <t>Медициналық электронды термометр</t>
  </si>
  <si>
    <t>автомат жгут</t>
  </si>
  <si>
    <t>Қауіпсіз қоқыс жәшігі</t>
  </si>
  <si>
    <t>Зертханалық арбалар</t>
  </si>
  <si>
    <t>Гинекологиялық орындықтан бөліп тұратын ширма</t>
  </si>
  <si>
    <t>лейкопластырь (2 * 500)</t>
  </si>
  <si>
    <t>Бір рет қолданылатын микропипеткалар</t>
  </si>
  <si>
    <t xml:space="preserve"> медициналық құралдарды алу</t>
  </si>
  <si>
    <t>Бас дәрігер</t>
  </si>
  <si>
    <t xml:space="preserve">Келісілді: </t>
  </si>
  <si>
    <t>Ширма состоящая из трех секций. Материал полотна болонь. Четыре саморегулирующихся колеса диаметром 45 мм. Каркас из металлического профиля, покрытого полимерно-порошковым покрытием, наиболее устойчивым к различным дезинфицирующим растворам. Размер 2880*1800</t>
  </si>
  <si>
    <t>Үш бөлімнен тұратын экран. Болон кенеп материалы. Диаметрі 45 мм болатын төрт өздігінен реттелетін дөңгелектер. Рамка әр түрлі дезинфекциялық ерітінділерге төзімді полимерлі ұнтақпен қапталған металл профильден жасалған. Көлемі 2880 * 1800</t>
  </si>
</sst>
</file>

<file path=xl/styles.xml><?xml version="1.0" encoding="utf-8"?>
<styleSheet xmlns="http://schemas.openxmlformats.org/spreadsheetml/2006/main">
  <numFmts count="5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Т&quot;#,##0;\-&quot;Т&quot;#,##0"/>
    <numFmt numFmtId="165" formatCode="&quot;Т&quot;#,##0;[Red]\-&quot;Т&quot;#,##0"/>
    <numFmt numFmtId="166" formatCode="&quot;Т&quot;#,##0.00;\-&quot;Т&quot;#,##0.00"/>
    <numFmt numFmtId="167" formatCode="&quot;Т&quot;#,##0.00;[Red]\-&quot;Т&quot;#,##0.00"/>
    <numFmt numFmtId="168" formatCode="_-&quot;Т&quot;* #,##0_-;\-&quot;Т&quot;* #,##0_-;_-&quot;Т&quot;* &quot;-&quot;_-;_-@_-"/>
    <numFmt numFmtId="169" formatCode="_-* #,##0_-;\-* #,##0_-;_-* &quot;-&quot;_-;_-@_-"/>
    <numFmt numFmtId="170" formatCode="_-&quot;Т&quot;* #,##0.00_-;\-&quot;Т&quot;* #,##0.00_-;_-&quot;Т&quot;* &quot;-&quot;??_-;_-@_-"/>
    <numFmt numFmtId="171" formatCode="_-* #,##0.00_-;\-* #,##0.00_-;_-*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0"/>
    <numFmt numFmtId="183" formatCode="#,##0_ ;\-#,##0\ "/>
    <numFmt numFmtId="184" formatCode="0.0"/>
    <numFmt numFmtId="185" formatCode="0.000"/>
    <numFmt numFmtId="186" formatCode="_-* #,##0.00_р_._-;\-* #,##0.00_р_._-;_-* &quot;-&quot;_р_._-;_-@_-"/>
    <numFmt numFmtId="187" formatCode="_-* #&quot;,&quot;##0_р_._-;\-* #&quot;,&quot;##0_р_._-;_-* &quot;-&quot;_р_._-;_-@_-"/>
    <numFmt numFmtId="188" formatCode="_-* #&quot;,&quot;##0.00_р_._-;\-* #&quot;,&quot;##0.00_р_._-;_-* &quot;-&quot;??_р_._-;_-@_-"/>
    <numFmt numFmtId="189" formatCode="_-&quot;Ј&quot;* #&quot;,&quot;##0_-;\-&quot;Ј&quot;* #&quot;,&quot;##0_-;_-&quot;Ј&quot;* &quot;-&quot;_-;_-@_-"/>
    <numFmt numFmtId="190" formatCode="_-&quot;Ј&quot;* #&quot;,&quot;##0.00_-;\-&quot;Ј&quot;* #&quot;,&quot;##0.00_-;_-&quot;Ј&quot;* &quot;-&quot;??_-;_-@_-"/>
    <numFmt numFmtId="191" formatCode="#&quot;,&quot;##0.0"/>
    <numFmt numFmtId="192" formatCode="#&quot;,&quot;##0.00"/>
    <numFmt numFmtId="193" formatCode="0.000000"/>
    <numFmt numFmtId="194" formatCode="0.00000"/>
    <numFmt numFmtId="195" formatCode="0.0000"/>
    <numFmt numFmtId="196" formatCode="_-* #,##0.000_р_._-;\-* #,##0.000_р_._-;_-* &quot;-&quot;_р_._-;_-@_-"/>
    <numFmt numFmtId="197" formatCode="_-* #,##0.0_р_._-;\-* #,##0.0_р_._-;_-* &quot;-&quot;_р_._-;_-@_-"/>
    <numFmt numFmtId="198" formatCode="#,##0.0_ ;\-#,##0.0\ "/>
    <numFmt numFmtId="199" formatCode="#,##0.00_ ;\-#,##0.00\ "/>
    <numFmt numFmtId="200" formatCode="0.0000000"/>
    <numFmt numFmtId="201" formatCode="#,##0.000"/>
    <numFmt numFmtId="202" formatCode="#,##0.0000"/>
    <numFmt numFmtId="203" formatCode="#,##0.00000"/>
    <numFmt numFmtId="204" formatCode="0.00000000"/>
    <numFmt numFmtId="205" formatCode="&quot;Да&quot;;&quot;Да&quot;;&quot;Нет&quot;"/>
    <numFmt numFmtId="206" formatCode="&quot;Истина&quot;;&quot;Истина&quot;;&quot;Ложь&quot;"/>
    <numFmt numFmtId="207" formatCode="&quot;Вкл&quot;;&quot;Вкл&quot;;&quot;Выкл&quot;"/>
    <numFmt numFmtId="208" formatCode="[$€-2]\ ###,000_);[Red]\([$€-2]\ ###,000\)"/>
    <numFmt numFmtId="209" formatCode="000000"/>
  </numFmts>
  <fonts count="34">
    <font>
      <sz val="10"/>
      <name val="Arial Cyr"/>
      <family val="0"/>
    </font>
    <font>
      <sz val="10"/>
      <name val="Helv"/>
      <family val="0"/>
    </font>
    <font>
      <sz val="10"/>
      <name val="Arial"/>
      <family val="2"/>
    </font>
    <font>
      <u val="single"/>
      <sz val="10"/>
      <color indexed="12"/>
      <name val="Arial Cyr"/>
      <family val="0"/>
    </font>
    <font>
      <u val="single"/>
      <sz val="10"/>
      <color indexed="36"/>
      <name val="Arial Cyr"/>
      <family val="0"/>
    </font>
    <font>
      <b/>
      <sz val="10"/>
      <name val="Arial Cyr"/>
      <family val="2"/>
    </font>
    <font>
      <sz val="9"/>
      <name val="Arial Cyr"/>
      <family val="2"/>
    </font>
    <font>
      <b/>
      <sz val="9"/>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
      <name val="Arial"/>
      <family val="2"/>
    </font>
    <font>
      <b/>
      <sz val="8"/>
      <name val="Arial Cyr"/>
      <family val="0"/>
    </font>
    <font>
      <b/>
      <sz val="10"/>
      <name val="Times New Roman"/>
      <family val="1"/>
    </font>
    <font>
      <b/>
      <sz val="9"/>
      <name val="Arial"/>
      <family val="2"/>
    </font>
    <font>
      <u val="single"/>
      <sz val="9"/>
      <name val="Arial"/>
      <family val="2"/>
    </font>
    <font>
      <sz val="10"/>
      <color indexed="63"/>
      <name val="Segoe UI"/>
      <family val="2"/>
    </font>
    <font>
      <sz val="9"/>
      <color indexed="63"/>
      <name val="Arial"/>
      <family val="2"/>
    </font>
    <font>
      <sz val="10"/>
      <color rgb="FF333333"/>
      <name val="Segoe UI"/>
      <family val="2"/>
    </font>
    <font>
      <sz val="9"/>
      <color rgb="FF333333"/>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medium"/>
      <right style="medium"/>
      <top style="medium"/>
      <bottom style="medium"/>
    </border>
    <border>
      <left style="thin">
        <color indexed="8"/>
      </left>
      <right style="thin">
        <color indexed="8"/>
      </right>
      <top style="thin">
        <color indexed="8"/>
      </top>
      <bottom style="thin">
        <color indexed="8"/>
      </bottom>
    </border>
    <border>
      <left style="thin"/>
      <right style="thin"/>
      <top>
        <color indexed="63"/>
      </top>
      <bottom style="thin"/>
    </border>
    <border>
      <left>
        <color indexed="63"/>
      </left>
      <right style="thin">
        <color indexed="8"/>
      </right>
      <top style="thin">
        <color indexed="8"/>
      </top>
      <bottom style="thin">
        <color indexed="8"/>
      </bottom>
    </border>
    <border>
      <left style="thin"/>
      <right style="thin"/>
      <top style="thin"/>
      <bottom style="thin"/>
    </border>
    <border>
      <left style="thin">
        <color indexed="8"/>
      </left>
      <right>
        <color indexed="63"/>
      </right>
      <top style="thin">
        <color indexed="8"/>
      </top>
      <bottom style="thin">
        <color indexed="8"/>
      </bottom>
    </border>
    <border>
      <left style="medium"/>
      <right>
        <color indexed="63"/>
      </right>
      <top style="medium"/>
      <bottom style="medium"/>
    </border>
    <border>
      <left>
        <color indexed="63"/>
      </left>
      <right>
        <color indexed="63"/>
      </right>
      <top style="thin">
        <color indexed="8"/>
      </top>
      <bottom style="thin">
        <color indexed="8"/>
      </bottom>
    </border>
    <border>
      <left style="thin">
        <color indexed="8"/>
      </left>
      <right style="thin">
        <color indexed="8"/>
      </right>
      <top>
        <color indexed="63"/>
      </top>
      <bottom style="thin">
        <color indexed="8"/>
      </bottom>
    </border>
    <border>
      <left>
        <color indexed="63"/>
      </left>
      <right style="medium"/>
      <top>
        <color indexed="63"/>
      </top>
      <bottom>
        <color indexed="63"/>
      </bottom>
    </border>
    <border>
      <left>
        <color indexed="63"/>
      </left>
      <right style="thin">
        <color indexed="8"/>
      </right>
      <top>
        <color indexed="63"/>
      </top>
      <bottom style="thin">
        <color indexed="8"/>
      </bottom>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187" fontId="2" fillId="0" borderId="0" applyFont="0" applyFill="0" applyBorder="0" applyAlignment="0" applyProtection="0"/>
    <xf numFmtId="188" fontId="2" fillId="0" borderId="0" applyFont="0" applyFill="0" applyBorder="0" applyAlignment="0" applyProtection="0"/>
    <xf numFmtId="189" fontId="2" fillId="0" borderId="0" applyFont="0" applyFill="0" applyBorder="0" applyAlignment="0" applyProtection="0"/>
    <xf numFmtId="190" fontId="2" fillId="0" borderId="0" applyFont="0" applyFill="0" applyBorder="0" applyAlignment="0" applyProtection="0"/>
    <xf numFmtId="0" fontId="2" fillId="0" borderId="0">
      <alignment/>
      <protection/>
    </xf>
    <xf numFmtId="0" fontId="1" fillId="0" borderId="0">
      <alignment/>
      <protection/>
    </xf>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0" fillId="7" borderId="1" applyNumberFormat="0" applyAlignment="0" applyProtection="0"/>
    <xf numFmtId="0" fontId="11" fillId="20" borderId="2" applyNumberFormat="0" applyAlignment="0" applyProtection="0"/>
    <xf numFmtId="0" fontId="12" fillId="20" borderId="1" applyNumberFormat="0" applyAlignment="0" applyProtection="0"/>
    <xf numFmtId="0" fontId="3" fillId="0" borderId="0" applyNumberFormat="0" applyFill="0" applyBorder="0" applyAlignment="0" applyProtection="0"/>
    <xf numFmtId="180" fontId="0" fillId="0" borderId="0" applyFont="0" applyFill="0" applyBorder="0" applyAlignment="0" applyProtection="0"/>
    <xf numFmtId="178" fontId="0" fillId="0" borderId="0" applyFont="0" applyFill="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6" fillId="0" borderId="6" applyNumberFormat="0" applyFill="0" applyAlignment="0" applyProtection="0"/>
    <xf numFmtId="0" fontId="17" fillId="21" borderId="7" applyNumberFormat="0" applyAlignment="0" applyProtection="0"/>
    <xf numFmtId="0" fontId="18" fillId="0" borderId="0" applyNumberFormat="0" applyFill="0" applyBorder="0" applyAlignment="0" applyProtection="0"/>
    <xf numFmtId="0" fontId="19" fillId="22" borderId="0" applyNumberFormat="0" applyBorder="0" applyAlignment="0" applyProtection="0"/>
    <xf numFmtId="0" fontId="2" fillId="0" borderId="0">
      <alignment/>
      <protection/>
    </xf>
    <xf numFmtId="0" fontId="4" fillId="0" borderId="0" applyNumberFormat="0" applyFill="0" applyBorder="0" applyAlignment="0" applyProtection="0"/>
    <xf numFmtId="0" fontId="20" fillId="3" borderId="0" applyNumberFormat="0" applyBorder="0" applyAlignment="0" applyProtection="0"/>
    <xf numFmtId="0" fontId="21"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2" fillId="0" borderId="9" applyNumberFormat="0" applyFill="0" applyAlignment="0" applyProtection="0"/>
    <xf numFmtId="0" fontId="1" fillId="0" borderId="0">
      <alignment/>
      <protection/>
    </xf>
    <xf numFmtId="0" fontId="23" fillId="0" borderId="0" applyNumberFormat="0" applyFill="0" applyBorder="0" applyAlignment="0" applyProtection="0"/>
    <xf numFmtId="187" fontId="2" fillId="0" borderId="0" applyFont="0" applyFill="0" applyBorder="0" applyAlignment="0" applyProtection="0"/>
    <xf numFmtId="188" fontId="2" fillId="0" borderId="0" applyFont="0" applyFill="0" applyBorder="0" applyAlignment="0" applyProtection="0"/>
    <xf numFmtId="181" fontId="0" fillId="0" borderId="0" applyFont="0" applyFill="0" applyBorder="0" applyAlignment="0" applyProtection="0"/>
    <xf numFmtId="179" fontId="0" fillId="0" borderId="0" applyFont="0" applyFill="0" applyBorder="0" applyAlignment="0" applyProtection="0"/>
    <xf numFmtId="0" fontId="24" fillId="4" borderId="0" applyNumberFormat="0" applyBorder="0" applyAlignment="0" applyProtection="0"/>
  </cellStyleXfs>
  <cellXfs count="59">
    <xf numFmtId="0" fontId="0" fillId="0" borderId="0" xfId="0" applyAlignment="1">
      <alignment/>
    </xf>
    <xf numFmtId="0" fontId="5" fillId="0" borderId="0" xfId="0" applyFont="1" applyAlignment="1">
      <alignment/>
    </xf>
    <xf numFmtId="0" fontId="5" fillId="0" borderId="10" xfId="0" applyFont="1" applyBorder="1" applyAlignment="1">
      <alignment/>
    </xf>
    <xf numFmtId="49" fontId="5" fillId="0" borderId="10" xfId="0" applyNumberFormat="1" applyFont="1" applyBorder="1" applyAlignment="1">
      <alignment horizontal="right"/>
    </xf>
    <xf numFmtId="0" fontId="0" fillId="0" borderId="0" xfId="0" applyFill="1" applyAlignment="1">
      <alignment/>
    </xf>
    <xf numFmtId="0" fontId="6" fillId="0" borderId="11" xfId="0" applyFont="1" applyFill="1" applyBorder="1" applyAlignment="1">
      <alignment horizontal="left" wrapText="1"/>
    </xf>
    <xf numFmtId="0" fontId="6" fillId="0" borderId="0" xfId="0" applyFont="1" applyFill="1" applyAlignment="1">
      <alignment/>
    </xf>
    <xf numFmtId="0" fontId="6" fillId="0" borderId="0" xfId="0" applyNumberFormat="1" applyFont="1" applyFill="1" applyBorder="1" applyAlignment="1">
      <alignment/>
    </xf>
    <xf numFmtId="0" fontId="6" fillId="0" borderId="11" xfId="0" applyFont="1" applyFill="1" applyBorder="1" applyAlignment="1">
      <alignment vertical="top" wrapText="1"/>
    </xf>
    <xf numFmtId="2" fontId="6" fillId="0" borderId="12" xfId="0" applyNumberFormat="1" applyFont="1" applyFill="1" applyBorder="1" applyAlignment="1">
      <alignment vertical="top" wrapText="1"/>
    </xf>
    <xf numFmtId="0" fontId="6" fillId="0" borderId="13" xfId="0" applyFont="1" applyFill="1" applyBorder="1" applyAlignment="1">
      <alignment horizontal="left" vertical="top" wrapText="1"/>
    </xf>
    <xf numFmtId="2" fontId="6" fillId="0" borderId="14" xfId="0" applyNumberFormat="1" applyFont="1" applyFill="1" applyBorder="1" applyAlignment="1">
      <alignment vertical="top" wrapText="1"/>
    </xf>
    <xf numFmtId="2" fontId="6" fillId="0" borderId="14" xfId="0" applyNumberFormat="1" applyFont="1" applyFill="1" applyBorder="1" applyAlignment="1">
      <alignment vertical="top"/>
    </xf>
    <xf numFmtId="0" fontId="0" fillId="0" borderId="0" xfId="0" applyAlignment="1">
      <alignment horizontal="right"/>
    </xf>
    <xf numFmtId="0" fontId="5" fillId="0" borderId="0" xfId="0" applyFont="1" applyAlignment="1">
      <alignment horizontal="right"/>
    </xf>
    <xf numFmtId="0" fontId="5" fillId="0" borderId="0" xfId="0" applyFont="1" applyAlignment="1">
      <alignment/>
    </xf>
    <xf numFmtId="0" fontId="6" fillId="0" borderId="15" xfId="0" applyNumberFormat="1" applyFont="1" applyFill="1" applyBorder="1" applyAlignment="1">
      <alignment horizontal="right" vertical="top"/>
    </xf>
    <xf numFmtId="0" fontId="6" fillId="0" borderId="15" xfId="0" applyNumberFormat="1" applyFont="1" applyFill="1" applyBorder="1" applyAlignment="1">
      <alignment horizontal="right" vertical="top" wrapText="1"/>
    </xf>
    <xf numFmtId="0" fontId="26" fillId="0" borderId="16" xfId="0" applyFont="1" applyBorder="1" applyAlignment="1">
      <alignment horizontal="right" vertical="center" wrapText="1"/>
    </xf>
    <xf numFmtId="0" fontId="26" fillId="0" borderId="16" xfId="0" applyFont="1" applyBorder="1" applyAlignment="1">
      <alignment horizontal="center" vertical="center" wrapText="1"/>
    </xf>
    <xf numFmtId="0" fontId="26" fillId="0" borderId="10" xfId="0" applyFont="1" applyBorder="1" applyAlignment="1">
      <alignment horizontal="center" vertical="center" wrapText="1"/>
    </xf>
    <xf numFmtId="0" fontId="6" fillId="0" borderId="17" xfId="0" applyFont="1" applyFill="1" applyBorder="1" applyAlignment="1">
      <alignment horizontal="left" vertical="top" wrapText="1"/>
    </xf>
    <xf numFmtId="0" fontId="6" fillId="0" borderId="13" xfId="0" applyFont="1" applyFill="1" applyBorder="1" applyAlignment="1">
      <alignment vertical="top" wrapText="1"/>
    </xf>
    <xf numFmtId="0" fontId="6" fillId="0" borderId="15" xfId="0" applyNumberFormat="1" applyFont="1" applyFill="1" applyBorder="1" applyAlignment="1">
      <alignment vertical="top" wrapText="1"/>
    </xf>
    <xf numFmtId="2" fontId="6" fillId="0" borderId="18" xfId="0" applyNumberFormat="1" applyFont="1" applyFill="1" applyBorder="1" applyAlignment="1">
      <alignment vertical="top" wrapText="1"/>
    </xf>
    <xf numFmtId="0" fontId="6" fillId="0" borderId="18" xfId="0" applyFont="1" applyFill="1" applyBorder="1" applyAlignment="1">
      <alignment horizontal="left" vertical="top" wrapText="1"/>
    </xf>
    <xf numFmtId="2" fontId="6" fillId="24" borderId="14" xfId="0" applyNumberFormat="1" applyFont="1" applyFill="1" applyBorder="1" applyAlignment="1">
      <alignment vertical="top"/>
    </xf>
    <xf numFmtId="2" fontId="6" fillId="24" borderId="14" xfId="0" applyNumberFormat="1" applyFont="1" applyFill="1" applyBorder="1" applyAlignment="1">
      <alignment vertical="top" wrapText="1"/>
    </xf>
    <xf numFmtId="0" fontId="5" fillId="0" borderId="0" xfId="0" applyFont="1" applyAlignment="1">
      <alignment wrapText="1"/>
    </xf>
    <xf numFmtId="0" fontId="5" fillId="0" borderId="19" xfId="0" applyFont="1" applyBorder="1" applyAlignment="1">
      <alignment wrapText="1"/>
    </xf>
    <xf numFmtId="0" fontId="5" fillId="0" borderId="0" xfId="0" applyFont="1" applyAlignment="1">
      <alignment horizontal="left" wrapText="1"/>
    </xf>
    <xf numFmtId="0" fontId="5" fillId="0" borderId="19" xfId="0" applyFont="1" applyBorder="1" applyAlignment="1">
      <alignment horizontal="left" wrapText="1"/>
    </xf>
    <xf numFmtId="0" fontId="27" fillId="0" borderId="0" xfId="0" applyFont="1" applyAlignment="1">
      <alignment/>
    </xf>
    <xf numFmtId="0" fontId="27" fillId="0" borderId="0" xfId="0" applyFont="1" applyAlignment="1">
      <alignment wrapText="1"/>
    </xf>
    <xf numFmtId="0" fontId="27" fillId="0" borderId="0" xfId="0" applyFont="1" applyAlignment="1">
      <alignment horizontal="left" wrapText="1"/>
    </xf>
    <xf numFmtId="0" fontId="32" fillId="0" borderId="0" xfId="0" applyFont="1" applyAlignment="1">
      <alignment vertical="center" wrapText="1"/>
    </xf>
    <xf numFmtId="0" fontId="6" fillId="0" borderId="0" xfId="0" applyFont="1" applyAlignment="1">
      <alignment/>
    </xf>
    <xf numFmtId="0" fontId="7" fillId="0" borderId="0" xfId="0" applyFont="1" applyAlignment="1">
      <alignment/>
    </xf>
    <xf numFmtId="0" fontId="7" fillId="0" borderId="10" xfId="0" applyFont="1" applyBorder="1" applyAlignment="1">
      <alignment/>
    </xf>
    <xf numFmtId="0" fontId="6" fillId="0" borderId="0" xfId="0" applyFont="1" applyAlignment="1">
      <alignment wrapText="1"/>
    </xf>
    <xf numFmtId="49" fontId="7" fillId="0" borderId="10" xfId="0" applyNumberFormat="1" applyFont="1" applyBorder="1" applyAlignment="1">
      <alignment horizontal="right"/>
    </xf>
    <xf numFmtId="0" fontId="7" fillId="0" borderId="16" xfId="0" applyFont="1" applyBorder="1" applyAlignment="1">
      <alignment horizontal="right" vertical="center" wrapText="1"/>
    </xf>
    <xf numFmtId="0" fontId="7" fillId="0" borderId="16"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0" xfId="0" applyFont="1" applyBorder="1" applyAlignment="1">
      <alignment horizontal="right"/>
    </xf>
    <xf numFmtId="0" fontId="7" fillId="0" borderId="10" xfId="0" applyFont="1" applyBorder="1" applyAlignment="1">
      <alignment horizontal="center"/>
    </xf>
    <xf numFmtId="0" fontId="6" fillId="0" borderId="14" xfId="0" applyFont="1" applyFill="1" applyBorder="1" applyAlignment="1">
      <alignment vertical="top"/>
    </xf>
    <xf numFmtId="0" fontId="28" fillId="0" borderId="0" xfId="0" applyFont="1" applyBorder="1" applyAlignment="1">
      <alignment horizontal="left" vertical="justify"/>
    </xf>
    <xf numFmtId="0" fontId="25" fillId="0" borderId="14" xfId="59" applyFont="1" applyFill="1" applyBorder="1" applyAlignment="1">
      <alignment horizontal="left" vertical="justify" wrapText="1"/>
      <protection/>
    </xf>
    <xf numFmtId="0" fontId="25" fillId="0" borderId="0" xfId="0" applyFont="1" applyBorder="1" applyAlignment="1">
      <alignment horizontal="center" vertical="top"/>
    </xf>
    <xf numFmtId="0" fontId="6" fillId="0" borderId="14" xfId="0" applyFont="1" applyFill="1" applyBorder="1" applyAlignment="1">
      <alignment vertical="top" wrapText="1"/>
    </xf>
    <xf numFmtId="0" fontId="25" fillId="0" borderId="14" xfId="0" applyFont="1" applyFill="1" applyBorder="1" applyAlignment="1">
      <alignment vertical="top" wrapText="1"/>
    </xf>
    <xf numFmtId="0" fontId="33" fillId="0" borderId="14" xfId="0" applyFont="1" applyBorder="1" applyAlignment="1">
      <alignment vertical="top" wrapText="1"/>
    </xf>
    <xf numFmtId="0" fontId="6" fillId="24" borderId="17" xfId="0" applyFont="1" applyFill="1" applyBorder="1" applyAlignment="1">
      <alignment horizontal="left" vertical="top" wrapText="1"/>
    </xf>
    <xf numFmtId="0" fontId="6" fillId="0" borderId="20" xfId="0" applyFont="1" applyFill="1" applyBorder="1" applyAlignment="1">
      <alignment horizontal="left" vertical="top" wrapText="1"/>
    </xf>
    <xf numFmtId="0" fontId="7" fillId="0" borderId="0" xfId="0" applyFont="1" applyAlignment="1">
      <alignment wrapText="1"/>
    </xf>
    <xf numFmtId="0" fontId="7" fillId="0" borderId="19" xfId="0" applyFont="1" applyBorder="1" applyAlignment="1">
      <alignment wrapText="1"/>
    </xf>
    <xf numFmtId="0" fontId="7" fillId="0" borderId="0" xfId="0" applyFont="1" applyAlignment="1">
      <alignment horizontal="left" wrapText="1"/>
    </xf>
    <xf numFmtId="0" fontId="7" fillId="0" borderId="19" xfId="0" applyFont="1" applyBorder="1" applyAlignment="1">
      <alignment horizontal="left" wrapText="1"/>
    </xf>
  </cellXfs>
  <cellStyles count="5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Comma [0]_irl tel sep5" xfId="33"/>
    <cellStyle name="Comma_irl tel sep5" xfId="34"/>
    <cellStyle name="Currency [0]_irl tel sep5" xfId="35"/>
    <cellStyle name="Currency_irl tel sep5" xfId="36"/>
    <cellStyle name="Normal_irl tel sep5" xfId="37"/>
    <cellStyle name="normбlnм_laroux" xfId="38"/>
    <cellStyle name="Акцент1" xfId="39"/>
    <cellStyle name="Акцент2" xfId="40"/>
    <cellStyle name="Акцент3" xfId="41"/>
    <cellStyle name="Акцент4" xfId="42"/>
    <cellStyle name="Акцент5" xfId="43"/>
    <cellStyle name="Акцент6" xfId="44"/>
    <cellStyle name="Ввод " xfId="45"/>
    <cellStyle name="Вывод" xfId="46"/>
    <cellStyle name="Вычисление" xfId="47"/>
    <cellStyle name="Hyperlink" xfId="48"/>
    <cellStyle name="Currency" xfId="49"/>
    <cellStyle name="Currency [0]" xfId="50"/>
    <cellStyle name="Заголовок 1" xfId="51"/>
    <cellStyle name="Заголовок 2" xfId="52"/>
    <cellStyle name="Заголовок 3" xfId="53"/>
    <cellStyle name="Заголовок 4" xfId="54"/>
    <cellStyle name="Итог" xfId="55"/>
    <cellStyle name="Контрольная ячейка" xfId="56"/>
    <cellStyle name="Название" xfId="57"/>
    <cellStyle name="Нейтральный" xfId="58"/>
    <cellStyle name="Обычный 2 8 2" xfId="59"/>
    <cellStyle name="Followed Hyperlink" xfId="60"/>
    <cellStyle name="Плохой" xfId="61"/>
    <cellStyle name="Пояснение" xfId="62"/>
    <cellStyle name="Примечание" xfId="63"/>
    <cellStyle name="Percent" xfId="64"/>
    <cellStyle name="Связанная ячейка" xfId="65"/>
    <cellStyle name="Стиль 1" xfId="66"/>
    <cellStyle name="Текст предупреждения" xfId="67"/>
    <cellStyle name="Тысячи [0]_Диалог Накладная" xfId="68"/>
    <cellStyle name="Тысячи_Диалог Накладная" xfId="69"/>
    <cellStyle name="Comma" xfId="70"/>
    <cellStyle name="Comma [0]" xfId="71"/>
    <cellStyle name="Хороший"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36"/>
  <sheetViews>
    <sheetView tabSelected="1" zoomScale="91" zoomScaleNormal="91" zoomScalePageLayoutView="0" workbookViewId="0" topLeftCell="A13">
      <selection activeCell="C24" sqref="C24"/>
    </sheetView>
  </sheetViews>
  <sheetFormatPr defaultColWidth="9.00390625" defaultRowHeight="12.75"/>
  <cols>
    <col min="2" max="2" width="19.875" style="0" customWidth="1"/>
    <col min="3" max="3" width="57.00390625" style="0" customWidth="1"/>
    <col min="4" max="4" width="8.375" style="0" customWidth="1"/>
    <col min="5" max="5" width="10.75390625" style="0" customWidth="1"/>
    <col min="6" max="6" width="16.375" style="0" customWidth="1"/>
    <col min="7" max="7" width="14.125" style="0" customWidth="1"/>
    <col min="8" max="8" width="14.25390625" style="0" customWidth="1"/>
    <col min="9" max="9" width="11.625" style="0" bestFit="1" customWidth="1"/>
    <col min="10" max="10" width="11.25390625" style="0" customWidth="1"/>
  </cols>
  <sheetData>
    <row r="1" spans="1:3" ht="12.75">
      <c r="A1" s="13"/>
      <c r="B1" s="15" t="s">
        <v>71</v>
      </c>
      <c r="C1" s="15"/>
    </row>
    <row r="2" spans="1:3" ht="12.75">
      <c r="A2" s="13"/>
      <c r="B2" s="15" t="s">
        <v>31</v>
      </c>
      <c r="C2" s="15"/>
    </row>
    <row r="3" spans="2:6" ht="13.5" thickBot="1">
      <c r="B3" s="36"/>
      <c r="C3" s="36"/>
      <c r="D3" s="36"/>
      <c r="E3" s="36"/>
      <c r="F3" s="36"/>
    </row>
    <row r="4" spans="2:6" ht="13.5" thickBot="1">
      <c r="B4" s="36" t="s">
        <v>6</v>
      </c>
      <c r="C4" s="37"/>
      <c r="D4" s="37">
        <v>2020</v>
      </c>
      <c r="E4" s="37"/>
      <c r="F4" s="38"/>
    </row>
    <row r="5" spans="2:6" ht="29.25" customHeight="1" thickBot="1">
      <c r="B5" s="39" t="s">
        <v>7</v>
      </c>
      <c r="C5" s="55" t="s">
        <v>12</v>
      </c>
      <c r="D5" s="55"/>
      <c r="E5" s="56"/>
      <c r="F5" s="38"/>
    </row>
    <row r="6" spans="2:6" ht="29.25" customHeight="1" thickBot="1">
      <c r="B6" s="39" t="s">
        <v>8</v>
      </c>
      <c r="C6" s="55"/>
      <c r="D6" s="55"/>
      <c r="E6" s="56"/>
      <c r="F6" s="38">
        <v>253</v>
      </c>
    </row>
    <row r="7" spans="2:6" ht="31.5" customHeight="1" thickBot="1">
      <c r="B7" s="39" t="s">
        <v>18</v>
      </c>
      <c r="C7" s="57" t="s">
        <v>16</v>
      </c>
      <c r="D7" s="57"/>
      <c r="E7" s="58"/>
      <c r="F7" s="38"/>
    </row>
    <row r="8" spans="2:6" ht="13.5" thickBot="1">
      <c r="B8" s="36" t="s">
        <v>9</v>
      </c>
      <c r="C8" s="37"/>
      <c r="D8" s="37"/>
      <c r="E8" s="37"/>
      <c r="F8" s="40" t="s">
        <v>15</v>
      </c>
    </row>
    <row r="9" spans="2:6" ht="13.5" thickBot="1">
      <c r="B9" s="36" t="s">
        <v>0</v>
      </c>
      <c r="C9" s="37"/>
      <c r="D9" s="37"/>
      <c r="E9" s="37"/>
      <c r="F9" s="40" t="s">
        <v>17</v>
      </c>
    </row>
    <row r="10" spans="2:6" ht="13.5" thickBot="1">
      <c r="B10" s="36" t="s">
        <v>10</v>
      </c>
      <c r="C10" s="37"/>
      <c r="D10" s="36"/>
      <c r="E10" s="36"/>
      <c r="F10" s="38">
        <v>142</v>
      </c>
    </row>
    <row r="11" spans="2:6" ht="31.5" customHeight="1">
      <c r="B11" s="37"/>
      <c r="C11" s="57" t="s">
        <v>32</v>
      </c>
      <c r="D11" s="57"/>
      <c r="E11" s="57"/>
      <c r="F11" s="58"/>
    </row>
    <row r="12" ht="13.5" thickBot="1">
      <c r="A12" s="13"/>
    </row>
    <row r="13" spans="1:7" s="36" customFormat="1" ht="69.75" customHeight="1" thickBot="1">
      <c r="A13" s="41" t="s">
        <v>14</v>
      </c>
      <c r="B13" s="42" t="s">
        <v>1</v>
      </c>
      <c r="C13" s="43" t="s">
        <v>13</v>
      </c>
      <c r="D13" s="43" t="s">
        <v>2</v>
      </c>
      <c r="E13" s="43" t="s">
        <v>11</v>
      </c>
      <c r="F13" s="43" t="s">
        <v>3</v>
      </c>
      <c r="G13" s="43" t="s">
        <v>4</v>
      </c>
    </row>
    <row r="14" spans="1:7" s="36" customFormat="1" ht="12.75" thickBot="1">
      <c r="A14" s="44">
        <v>1</v>
      </c>
      <c r="B14" s="45">
        <v>2</v>
      </c>
      <c r="C14" s="45">
        <v>3</v>
      </c>
      <c r="D14" s="45">
        <v>4</v>
      </c>
      <c r="E14" s="45">
        <v>5</v>
      </c>
      <c r="F14" s="45">
        <v>6</v>
      </c>
      <c r="G14" s="45">
        <v>7</v>
      </c>
    </row>
    <row r="15" spans="1:7" s="36" customFormat="1" ht="12">
      <c r="A15" s="46"/>
      <c r="B15" s="47" t="s">
        <v>63</v>
      </c>
      <c r="C15" s="48"/>
      <c r="D15" s="49"/>
      <c r="E15" s="49"/>
      <c r="F15" s="9"/>
      <c r="G15" s="11"/>
    </row>
    <row r="16" spans="1:8" s="6" customFormat="1" ht="68.25" customHeight="1">
      <c r="A16" s="50">
        <v>1</v>
      </c>
      <c r="B16" s="21" t="s">
        <v>57</v>
      </c>
      <c r="C16" s="51" t="s">
        <v>72</v>
      </c>
      <c r="D16" s="22" t="s">
        <v>5</v>
      </c>
      <c r="E16" s="23">
        <v>5</v>
      </c>
      <c r="F16" s="9">
        <v>800</v>
      </c>
      <c r="G16" s="24">
        <f aca="true" t="shared" si="0" ref="G16:G24">E16*F16</f>
        <v>4000</v>
      </c>
      <c r="H16" s="7"/>
    </row>
    <row r="17" spans="1:8" s="6" customFormat="1" ht="110.25" customHeight="1">
      <c r="A17" s="50">
        <v>2</v>
      </c>
      <c r="B17" s="21" t="s">
        <v>58</v>
      </c>
      <c r="C17" s="52" t="s">
        <v>59</v>
      </c>
      <c r="D17" s="22" t="s">
        <v>5</v>
      </c>
      <c r="E17" s="23">
        <v>10</v>
      </c>
      <c r="F17" s="9">
        <v>900</v>
      </c>
      <c r="G17" s="24">
        <f t="shared" si="0"/>
        <v>9000</v>
      </c>
      <c r="H17" s="7"/>
    </row>
    <row r="18" spans="1:8" s="6" customFormat="1" ht="40.5" customHeight="1">
      <c r="A18" s="50">
        <v>3</v>
      </c>
      <c r="B18" s="21" t="s">
        <v>60</v>
      </c>
      <c r="C18" s="52" t="s">
        <v>61</v>
      </c>
      <c r="D18" s="22" t="s">
        <v>62</v>
      </c>
      <c r="E18" s="23">
        <v>20</v>
      </c>
      <c r="F18" s="9">
        <v>200</v>
      </c>
      <c r="G18" s="24">
        <f t="shared" si="0"/>
        <v>4000</v>
      </c>
      <c r="H18" s="7"/>
    </row>
    <row r="19" spans="1:8" s="6" customFormat="1" ht="77.25" customHeight="1">
      <c r="A19" s="50">
        <v>4</v>
      </c>
      <c r="B19" s="53" t="s">
        <v>69</v>
      </c>
      <c r="C19" s="52" t="s">
        <v>66</v>
      </c>
      <c r="D19" s="22" t="s">
        <v>5</v>
      </c>
      <c r="E19" s="23">
        <v>5</v>
      </c>
      <c r="F19" s="9">
        <v>1000</v>
      </c>
      <c r="G19" s="24">
        <f t="shared" si="0"/>
        <v>5000</v>
      </c>
      <c r="H19" s="7"/>
    </row>
    <row r="20" spans="1:8" s="6" customFormat="1" ht="327.75" customHeight="1">
      <c r="A20" s="50">
        <v>5</v>
      </c>
      <c r="B20" s="53" t="s">
        <v>64</v>
      </c>
      <c r="C20" s="52" t="s">
        <v>68</v>
      </c>
      <c r="D20" s="22" t="s">
        <v>5</v>
      </c>
      <c r="E20" s="23">
        <v>200</v>
      </c>
      <c r="F20" s="9">
        <v>500</v>
      </c>
      <c r="G20" s="24">
        <f t="shared" si="0"/>
        <v>100000</v>
      </c>
      <c r="H20" s="7"/>
    </row>
    <row r="21" spans="1:8" s="6" customFormat="1" ht="24">
      <c r="A21" s="50">
        <v>6</v>
      </c>
      <c r="B21" s="53" t="s">
        <v>65</v>
      </c>
      <c r="C21" s="52" t="s">
        <v>67</v>
      </c>
      <c r="D21" s="22" t="s">
        <v>5</v>
      </c>
      <c r="E21" s="23">
        <v>10</v>
      </c>
      <c r="F21" s="9">
        <v>500</v>
      </c>
      <c r="G21" s="24">
        <f t="shared" si="0"/>
        <v>5000</v>
      </c>
      <c r="H21" s="7"/>
    </row>
    <row r="22" spans="1:7" s="36" customFormat="1" ht="24">
      <c r="A22" s="50">
        <v>7</v>
      </c>
      <c r="B22" s="54" t="s">
        <v>21</v>
      </c>
      <c r="C22" s="5" t="s">
        <v>33</v>
      </c>
      <c r="D22" s="8" t="s">
        <v>5</v>
      </c>
      <c r="E22" s="16">
        <v>500</v>
      </c>
      <c r="F22" s="26">
        <v>50</v>
      </c>
      <c r="G22" s="12">
        <f t="shared" si="0"/>
        <v>25000</v>
      </c>
    </row>
    <row r="23" spans="1:7" s="36" customFormat="1" ht="36">
      <c r="A23" s="50">
        <v>8</v>
      </c>
      <c r="B23" s="54" t="s">
        <v>19</v>
      </c>
      <c r="C23" s="25" t="s">
        <v>20</v>
      </c>
      <c r="D23" s="8" t="s">
        <v>5</v>
      </c>
      <c r="E23" s="16">
        <v>2</v>
      </c>
      <c r="F23" s="26">
        <v>50000</v>
      </c>
      <c r="G23" s="12">
        <f t="shared" si="0"/>
        <v>100000</v>
      </c>
    </row>
    <row r="24" spans="1:7" s="36" customFormat="1" ht="67.5" customHeight="1">
      <c r="A24" s="50">
        <v>9</v>
      </c>
      <c r="B24" s="10" t="s">
        <v>73</v>
      </c>
      <c r="C24" s="8" t="s">
        <v>93</v>
      </c>
      <c r="D24" s="8" t="s">
        <v>5</v>
      </c>
      <c r="E24" s="17">
        <v>1</v>
      </c>
      <c r="F24" s="27">
        <v>50000</v>
      </c>
      <c r="G24" s="12">
        <f t="shared" si="0"/>
        <v>50000</v>
      </c>
    </row>
    <row r="25" ht="12.75">
      <c r="A25" s="13"/>
    </row>
    <row r="26" ht="14.25">
      <c r="C26" s="35"/>
    </row>
    <row r="27" spans="1:6" ht="12.75">
      <c r="A27" s="13"/>
      <c r="B27" t="s">
        <v>22</v>
      </c>
      <c r="D27" s="4" t="s">
        <v>23</v>
      </c>
      <c r="F27" s="4"/>
    </row>
    <row r="28" spans="1:6" ht="12.75">
      <c r="A28" s="13"/>
      <c r="D28" s="4"/>
      <c r="F28" s="4"/>
    </row>
    <row r="29" spans="1:6" ht="12.75">
      <c r="A29" s="13"/>
      <c r="F29" s="4"/>
    </row>
    <row r="30" spans="1:6" ht="12.75">
      <c r="A30" s="13"/>
      <c r="B30" t="s">
        <v>24</v>
      </c>
      <c r="F30" s="4"/>
    </row>
    <row r="31" spans="1:6" ht="12.75">
      <c r="A31" s="13"/>
      <c r="F31" s="4"/>
    </row>
    <row r="32" spans="1:6" ht="12.75">
      <c r="A32" s="13"/>
      <c r="B32" t="s">
        <v>25</v>
      </c>
      <c r="D32" t="s">
        <v>26</v>
      </c>
      <c r="F32" s="4"/>
    </row>
    <row r="33" spans="1:6" ht="12.75">
      <c r="A33" s="13"/>
      <c r="F33" s="4"/>
    </row>
    <row r="34" spans="1:6" ht="12.75">
      <c r="A34" s="13"/>
      <c r="B34" t="s">
        <v>27</v>
      </c>
      <c r="D34" t="s">
        <v>28</v>
      </c>
      <c r="F34" s="4"/>
    </row>
    <row r="35" spans="1:6" ht="12.75">
      <c r="A35" s="13"/>
      <c r="F35" s="4"/>
    </row>
    <row r="36" spans="2:4" ht="12.75">
      <c r="B36" t="s">
        <v>29</v>
      </c>
      <c r="D36" t="s">
        <v>30</v>
      </c>
    </row>
  </sheetData>
  <sheetProtection/>
  <mergeCells count="3">
    <mergeCell ref="C5:E6"/>
    <mergeCell ref="C7:E7"/>
    <mergeCell ref="C11:F11"/>
  </mergeCells>
  <printOptions/>
  <pageMargins left="0.31496062992125984" right="0.31496062992125984" top="0.7480314960629921" bottom="0.35433070866141736"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H36"/>
  <sheetViews>
    <sheetView zoomScale="91" zoomScaleNormal="91" zoomScalePageLayoutView="0" workbookViewId="0" topLeftCell="A22">
      <selection activeCell="C32" sqref="C32"/>
    </sheetView>
  </sheetViews>
  <sheetFormatPr defaultColWidth="9.00390625" defaultRowHeight="12.75"/>
  <cols>
    <col min="2" max="2" width="19.875" style="0" customWidth="1"/>
    <col min="3" max="3" width="57.00390625" style="0" customWidth="1"/>
    <col min="4" max="4" width="8.375" style="0" customWidth="1"/>
    <col min="5" max="5" width="10.75390625" style="0" customWidth="1"/>
    <col min="6" max="6" width="16.375" style="0" customWidth="1"/>
    <col min="7" max="7" width="14.125" style="0" customWidth="1"/>
    <col min="8" max="8" width="14.25390625" style="0" customWidth="1"/>
    <col min="9" max="9" width="11.625" style="0" bestFit="1" customWidth="1"/>
    <col min="10" max="10" width="11.25390625" style="0" customWidth="1"/>
  </cols>
  <sheetData>
    <row r="1" spans="1:2" ht="12.75">
      <c r="A1" s="13"/>
      <c r="B1" t="s">
        <v>34</v>
      </c>
    </row>
    <row r="2" spans="1:2" ht="12.75">
      <c r="A2" s="13"/>
      <c r="B2" t="s">
        <v>35</v>
      </c>
    </row>
    <row r="3" spans="1:4" ht="13.5" thickBot="1">
      <c r="A3" s="13"/>
      <c r="B3" t="s">
        <v>36</v>
      </c>
      <c r="D3">
        <v>2020</v>
      </c>
    </row>
    <row r="4" spans="1:6" ht="13.5" thickBot="1">
      <c r="A4" s="14"/>
      <c r="B4" s="1"/>
      <c r="C4" s="1"/>
      <c r="D4" s="1"/>
      <c r="E4" s="1"/>
      <c r="F4" s="2"/>
    </row>
    <row r="5" spans="1:6" ht="29.25" customHeight="1" thickBot="1">
      <c r="A5" s="14"/>
      <c r="B5" s="32" t="s">
        <v>37</v>
      </c>
      <c r="C5" s="32" t="s">
        <v>38</v>
      </c>
      <c r="D5" s="1"/>
      <c r="E5" s="1"/>
      <c r="F5" s="2"/>
    </row>
    <row r="6" spans="1:6" ht="29.25" customHeight="1" thickBot="1">
      <c r="A6" s="14"/>
      <c r="B6" s="32" t="s">
        <v>39</v>
      </c>
      <c r="C6" s="33"/>
      <c r="D6" s="28"/>
      <c r="E6" s="29"/>
      <c r="F6" s="2"/>
    </row>
    <row r="7" spans="1:6" ht="31.5" customHeight="1" thickBot="1">
      <c r="A7" s="14"/>
      <c r="B7" s="32" t="s">
        <v>40</v>
      </c>
      <c r="C7" s="33" t="s">
        <v>41</v>
      </c>
      <c r="D7" s="28"/>
      <c r="E7" s="29"/>
      <c r="F7" s="2">
        <v>253</v>
      </c>
    </row>
    <row r="8" spans="1:6" ht="26.25" thickBot="1">
      <c r="A8" s="14"/>
      <c r="B8" s="32" t="s">
        <v>42</v>
      </c>
      <c r="C8" s="34" t="s">
        <v>43</v>
      </c>
      <c r="D8" s="30"/>
      <c r="E8" s="31"/>
      <c r="F8" s="2"/>
    </row>
    <row r="9" spans="1:6" ht="13.5" thickBot="1">
      <c r="A9" s="14"/>
      <c r="B9" s="32" t="s">
        <v>44</v>
      </c>
      <c r="C9" s="32"/>
      <c r="D9" s="1"/>
      <c r="E9" s="1"/>
      <c r="F9" s="3" t="s">
        <v>15</v>
      </c>
    </row>
    <row r="10" spans="1:6" ht="13.5" thickBot="1">
      <c r="A10" s="14"/>
      <c r="B10" s="32" t="s">
        <v>45</v>
      </c>
      <c r="C10" s="32"/>
      <c r="D10" s="1"/>
      <c r="E10" s="1"/>
      <c r="F10" s="3" t="s">
        <v>17</v>
      </c>
    </row>
    <row r="11" spans="1:6" ht="21.75" customHeight="1" thickBot="1">
      <c r="A11" s="14"/>
      <c r="B11" s="32" t="s">
        <v>46</v>
      </c>
      <c r="C11" s="32"/>
      <c r="F11" s="2">
        <v>142</v>
      </c>
    </row>
    <row r="12" spans="1:6" ht="13.5" thickBot="1">
      <c r="A12" s="14"/>
      <c r="B12" s="32"/>
      <c r="C12" s="34" t="s">
        <v>90</v>
      </c>
      <c r="D12" s="30"/>
      <c r="E12" s="30"/>
      <c r="F12" s="31"/>
    </row>
    <row r="13" spans="1:7" s="36" customFormat="1" ht="69.75" customHeight="1" thickBot="1">
      <c r="A13" s="18" t="s">
        <v>14</v>
      </c>
      <c r="B13" s="19" t="s">
        <v>47</v>
      </c>
      <c r="C13" s="20" t="s">
        <v>48</v>
      </c>
      <c r="D13" s="20" t="s">
        <v>53</v>
      </c>
      <c r="E13" s="20" t="s">
        <v>54</v>
      </c>
      <c r="F13" s="20" t="s">
        <v>55</v>
      </c>
      <c r="G13" s="20" t="s">
        <v>56</v>
      </c>
    </row>
    <row r="14" spans="1:7" s="36" customFormat="1" ht="12.75" thickBot="1">
      <c r="A14" s="44">
        <v>1</v>
      </c>
      <c r="B14" s="45">
        <v>2</v>
      </c>
      <c r="C14" s="45">
        <v>3</v>
      </c>
      <c r="D14" s="45">
        <v>4</v>
      </c>
      <c r="E14" s="45">
        <v>5</v>
      </c>
      <c r="F14" s="45">
        <v>6</v>
      </c>
      <c r="G14" s="45">
        <v>7</v>
      </c>
    </row>
    <row r="15" spans="1:7" s="36" customFormat="1" ht="12">
      <c r="A15" s="46"/>
      <c r="B15" s="47" t="s">
        <v>63</v>
      </c>
      <c r="C15" s="48"/>
      <c r="D15" s="49"/>
      <c r="E15" s="49"/>
      <c r="F15" s="9"/>
      <c r="G15" s="11"/>
    </row>
    <row r="16" spans="1:8" s="6" customFormat="1" ht="68.25" customHeight="1">
      <c r="A16" s="50">
        <v>1</v>
      </c>
      <c r="B16" s="21" t="s">
        <v>74</v>
      </c>
      <c r="C16" s="51" t="s">
        <v>75</v>
      </c>
      <c r="D16" s="22" t="s">
        <v>49</v>
      </c>
      <c r="E16" s="23">
        <v>5</v>
      </c>
      <c r="F16" s="9">
        <v>800</v>
      </c>
      <c r="G16" s="24">
        <f aca="true" t="shared" si="0" ref="G16:G24">E16*F16</f>
        <v>4000</v>
      </c>
      <c r="H16" s="7"/>
    </row>
    <row r="17" spans="1:8" s="6" customFormat="1" ht="110.25" customHeight="1">
      <c r="A17" s="50">
        <v>2</v>
      </c>
      <c r="B17" s="21" t="s">
        <v>83</v>
      </c>
      <c r="C17" s="52" t="s">
        <v>76</v>
      </c>
      <c r="D17" s="22" t="s">
        <v>49</v>
      </c>
      <c r="E17" s="23">
        <v>10</v>
      </c>
      <c r="F17" s="9">
        <v>900</v>
      </c>
      <c r="G17" s="24">
        <f t="shared" si="0"/>
        <v>9000</v>
      </c>
      <c r="H17" s="7"/>
    </row>
    <row r="18" spans="1:8" s="6" customFormat="1" ht="40.5" customHeight="1">
      <c r="A18" s="50">
        <v>3</v>
      </c>
      <c r="B18" s="21" t="s">
        <v>70</v>
      </c>
      <c r="C18" s="52" t="s">
        <v>77</v>
      </c>
      <c r="D18" s="22" t="s">
        <v>62</v>
      </c>
      <c r="E18" s="23">
        <v>20</v>
      </c>
      <c r="F18" s="9">
        <v>200</v>
      </c>
      <c r="G18" s="24">
        <f t="shared" si="0"/>
        <v>4000</v>
      </c>
      <c r="H18" s="7"/>
    </row>
    <row r="19" spans="1:8" s="6" customFormat="1" ht="77.25" customHeight="1">
      <c r="A19" s="50">
        <v>4</v>
      </c>
      <c r="B19" s="53" t="s">
        <v>84</v>
      </c>
      <c r="C19" s="52" t="s">
        <v>78</v>
      </c>
      <c r="D19" s="22" t="s">
        <v>49</v>
      </c>
      <c r="E19" s="23">
        <v>5</v>
      </c>
      <c r="F19" s="9">
        <v>1000</v>
      </c>
      <c r="G19" s="24">
        <f t="shared" si="0"/>
        <v>5000</v>
      </c>
      <c r="H19" s="7"/>
    </row>
    <row r="20" spans="1:8" s="6" customFormat="1" ht="327.75" customHeight="1">
      <c r="A20" s="50">
        <v>5</v>
      </c>
      <c r="B20" s="53" t="s">
        <v>85</v>
      </c>
      <c r="C20" s="52" t="s">
        <v>79</v>
      </c>
      <c r="D20" s="22" t="s">
        <v>49</v>
      </c>
      <c r="E20" s="23">
        <v>200</v>
      </c>
      <c r="F20" s="9">
        <v>500</v>
      </c>
      <c r="G20" s="24">
        <f t="shared" si="0"/>
        <v>100000</v>
      </c>
      <c r="H20" s="7"/>
    </row>
    <row r="21" spans="1:8" s="6" customFormat="1" ht="26.25" customHeight="1">
      <c r="A21" s="50">
        <v>6</v>
      </c>
      <c r="B21" s="53" t="s">
        <v>88</v>
      </c>
      <c r="C21" s="52" t="s">
        <v>80</v>
      </c>
      <c r="D21" s="22" t="s">
        <v>49</v>
      </c>
      <c r="E21" s="23">
        <v>10</v>
      </c>
      <c r="F21" s="9">
        <v>500</v>
      </c>
      <c r="G21" s="24">
        <f t="shared" si="0"/>
        <v>5000</v>
      </c>
      <c r="H21" s="7"/>
    </row>
    <row r="22" spans="1:7" s="36" customFormat="1" ht="28.5" customHeight="1">
      <c r="A22" s="50">
        <v>7</v>
      </c>
      <c r="B22" s="54" t="s">
        <v>89</v>
      </c>
      <c r="C22" s="5" t="s">
        <v>81</v>
      </c>
      <c r="D22" s="8" t="s">
        <v>49</v>
      </c>
      <c r="E22" s="16">
        <v>500</v>
      </c>
      <c r="F22" s="26">
        <v>50</v>
      </c>
      <c r="G22" s="12">
        <f t="shared" si="0"/>
        <v>25000</v>
      </c>
    </row>
    <row r="23" spans="1:7" s="36" customFormat="1" ht="36" customHeight="1">
      <c r="A23" s="50">
        <v>8</v>
      </c>
      <c r="B23" s="54" t="s">
        <v>86</v>
      </c>
      <c r="C23" s="25" t="s">
        <v>82</v>
      </c>
      <c r="D23" s="8" t="s">
        <v>49</v>
      </c>
      <c r="E23" s="16">
        <v>2</v>
      </c>
      <c r="F23" s="26">
        <v>50000</v>
      </c>
      <c r="G23" s="12">
        <f t="shared" si="0"/>
        <v>100000</v>
      </c>
    </row>
    <row r="24" spans="1:7" s="36" customFormat="1" ht="53.25" customHeight="1">
      <c r="A24" s="50">
        <v>9</v>
      </c>
      <c r="B24" s="10" t="s">
        <v>87</v>
      </c>
      <c r="C24" s="8" t="s">
        <v>94</v>
      </c>
      <c r="D24" s="8" t="s">
        <v>49</v>
      </c>
      <c r="E24" s="17">
        <v>1</v>
      </c>
      <c r="F24" s="27">
        <v>50000</v>
      </c>
      <c r="G24" s="12">
        <f t="shared" si="0"/>
        <v>50000</v>
      </c>
    </row>
    <row r="25" ht="12.75">
      <c r="A25" s="13"/>
    </row>
    <row r="26" ht="14.25">
      <c r="C26" s="35"/>
    </row>
    <row r="27" spans="1:6" ht="12.75">
      <c r="A27" s="13"/>
      <c r="B27" t="s">
        <v>91</v>
      </c>
      <c r="D27" s="4" t="s">
        <v>23</v>
      </c>
      <c r="F27" s="4"/>
    </row>
    <row r="28" spans="1:6" ht="12.75">
      <c r="A28" s="13"/>
      <c r="D28" s="4"/>
      <c r="F28" s="4"/>
    </row>
    <row r="29" spans="1:6" ht="12.75">
      <c r="A29" s="13"/>
      <c r="F29" s="4"/>
    </row>
    <row r="30" spans="1:6" ht="12.75">
      <c r="A30" s="13"/>
      <c r="B30" t="s">
        <v>92</v>
      </c>
      <c r="F30" s="4"/>
    </row>
    <row r="31" spans="1:6" ht="12.75">
      <c r="A31" s="13"/>
      <c r="F31" s="4"/>
    </row>
    <row r="32" spans="1:6" ht="12.75">
      <c r="A32" s="13"/>
      <c r="B32" t="s">
        <v>50</v>
      </c>
      <c r="D32" t="s">
        <v>26</v>
      </c>
      <c r="F32" s="4"/>
    </row>
    <row r="33" spans="1:6" ht="12.75">
      <c r="A33" s="13"/>
      <c r="F33" s="4"/>
    </row>
    <row r="34" spans="1:6" ht="12.75">
      <c r="A34" s="13"/>
      <c r="B34" t="s">
        <v>51</v>
      </c>
      <c r="D34" t="s">
        <v>28</v>
      </c>
      <c r="F34" s="4"/>
    </row>
    <row r="35" spans="1:6" ht="12.75">
      <c r="A35" s="13"/>
      <c r="F35" s="4"/>
    </row>
    <row r="36" spans="2:4" ht="12.75">
      <c r="B36" t="s">
        <v>52</v>
      </c>
      <c r="D36" t="s">
        <v>30</v>
      </c>
    </row>
  </sheetData>
  <sheetProtection/>
  <printOptions/>
  <pageMargins left="0.31496062992125984" right="0.31496062992125984" top="0.7480314960629921" bottom="0.35433070866141736"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Галина</dc:creator>
  <cp:keywords/>
  <dc:description/>
  <cp:lastModifiedBy>Пользователь Windows</cp:lastModifiedBy>
  <cp:lastPrinted>2020-05-27T09:10:35Z</cp:lastPrinted>
  <dcterms:created xsi:type="dcterms:W3CDTF">2009-04-02T10:24:03Z</dcterms:created>
  <dcterms:modified xsi:type="dcterms:W3CDTF">2020-05-28T05:00:36Z</dcterms:modified>
  <cp:category/>
  <cp:version/>
  <cp:contentType/>
  <cp:contentStatus/>
</cp:coreProperties>
</file>