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2020г.11" sheetId="1" r:id="rId1"/>
    <sheet name="2020г.11 (к)" sheetId="2" r:id="rId2"/>
  </sheets>
  <definedNames/>
  <calcPr fullCalcOnLoad="1"/>
</workbook>
</file>

<file path=xl/sharedStrings.xml><?xml version="1.0" encoding="utf-8"?>
<sst xmlns="http://schemas.openxmlformats.org/spreadsheetml/2006/main" count="136" uniqueCount="106">
  <si>
    <t>Подпрограмма</t>
  </si>
  <si>
    <t>Наименование медикаментов и прочих средств медицинского назначения</t>
  </si>
  <si>
    <t>Ед.изм</t>
  </si>
  <si>
    <t>Цена</t>
  </si>
  <si>
    <t>Всего годовая потребность (тенге)</t>
  </si>
  <si>
    <t>ШТ</t>
  </si>
  <si>
    <t>Год</t>
  </si>
  <si>
    <t>Функциональная группа</t>
  </si>
  <si>
    <t>Администратор программ</t>
  </si>
  <si>
    <t>Программа</t>
  </si>
  <si>
    <t>Специфика</t>
  </si>
  <si>
    <t>Кол-во</t>
  </si>
  <si>
    <t>Управление здравоохранения ВКО</t>
  </si>
  <si>
    <t>Техническая спецификация</t>
  </si>
  <si>
    <t>№ лота</t>
  </si>
  <si>
    <t>067</t>
  </si>
  <si>
    <t>КГП на ПХВ "Восточно-Казахстанский областной центр по профилактике и борьбе со СПИД" УЗ ВКО</t>
  </si>
  <si>
    <t>100</t>
  </si>
  <si>
    <t>Наименование предприятия</t>
  </si>
  <si>
    <t>Тележка лабораторная</t>
  </si>
  <si>
    <t>Тележка лабораторная универсальная с двумя полками, износостойкаяпрочная, материал - полиэтилен высокого давления, устойчива к реактивам, ударам, царапанью.</t>
  </si>
  <si>
    <t>Одноразовые микропипетки</t>
  </si>
  <si>
    <t>Главный врач</t>
  </si>
  <si>
    <t>М.В.Жеголко</t>
  </si>
  <si>
    <t>СОГЛАСОВАНО:</t>
  </si>
  <si>
    <t>Зав.лабораторией</t>
  </si>
  <si>
    <t>О.В.Корякина</t>
  </si>
  <si>
    <t>Зав ОЛПРиД</t>
  </si>
  <si>
    <t>Н.А.Оралбаева</t>
  </si>
  <si>
    <t>Юрисконсульт</t>
  </si>
  <si>
    <t>Т.Н.Гуляева</t>
  </si>
  <si>
    <t>СПОСОБОМ ЗАПРОСА ЦЕНОВЫХ ПРЕДЛОЖЕНИЙ по ППРК № 1729</t>
  </si>
  <si>
    <t>Приобретение медицинских изделий</t>
  </si>
  <si>
    <t>Пластиковые прозрачные микропипетки, нестерильные. Объём от 0,1 до 0,3 мл.</t>
  </si>
  <si>
    <t xml:space="preserve">ҚР ҮКІМЕТІНІҢ  № 1729 ҚАУЛЫСЫ БОЙЫНША  БАҒА ҰСЫНЫСТАРЫН СҰРАТУ БОЙЫНША  </t>
  </si>
  <si>
    <t xml:space="preserve">МЕДИЦИНАЛЫҚ ҚҰРАЛДАРДЫ САТЫП АЛУ ӨТІНІШІ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</si>
  <si>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</si>
  <si>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</si>
  <si>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</si>
  <si>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</si>
  <si>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</si>
  <si>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</si>
  <si>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</si>
  <si>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</si>
  <si>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</si>
  <si>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</si>
  <si>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</si>
  <si>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Дәрілік заттардың және медициналық мақсаттағы өзге де құралдардың атауы, сипаттамалары</t>
  </si>
  <si>
    <t>Техникалық спецификация</t>
  </si>
  <si>
    <t>Зертханалық арба</t>
  </si>
  <si>
    <t>дана</t>
  </si>
  <si>
    <t>Зертхана меңгерушісі</t>
  </si>
  <si>
    <t>ЕАККБ меңгерушісі</t>
  </si>
  <si>
    <t>Заңкеңесші</t>
  </si>
  <si>
    <t>Өлшем бірлігі</t>
  </si>
  <si>
    <t>Саны</t>
  </si>
  <si>
    <t>Бағасы</t>
  </si>
  <si>
    <t>Жалпы жылдық қажеттілік (теңге)</t>
  </si>
  <si>
    <t>Каска защитная для лица</t>
  </si>
  <si>
    <t>Термометр медицинский электронный</t>
  </si>
  <si>
    <t>Электронный термометр с мягким наконечником для простого и точного измерения температуры. Его гибкий наконечник обеспечивает безопасное измерение температуры. Простой в использовании и для вашего удобства результат измерения отображается звуковым сигналом и выводится на четкий ЖК-дисплей. Энергосберегающий дисплей и функция автоматического выключения термометра после 10 минут бездействия обеспечивают длительную работу без замены батареи.</t>
  </si>
  <si>
    <t>Прочие мед.изделия</t>
  </si>
  <si>
    <t>Коробки безопасной утилизации</t>
  </si>
  <si>
    <t>Предназначен для перетягивания вен при взятии крови.Предназначен для увеличения кровенаполнения периферических вен, остановки артериального тока крови:не вызывает боли и ущемления кожи при использовании,легко снимается одной рукой,допускает дезинфекцию любыми разрешенными дезинфицирующими средствами.</t>
  </si>
  <si>
    <t>Сбор, маркировка, герметизация и временное хранение эпидемиологических опасных медицинских отходов в местах их образования.Коробки для сбора и хранения и безопасной утилизации  удобны в эксплуатации и транспортировке.Изготовлены контейнеры из трехслойного гофра  картона (биоразлагающегося материала), маркировка и цветовая характеристика  соответствует классу опасности.Отверстие для сбора медицинских отходов составляет  не менее диаметром 7 см., для облегчения сбора медицинского инструментария более крупного диаметра.
Отверстие оснащено клапаном заглушкой, которая обеспечивает окончательную упаковку КСБУ, перед сдачей на временное хранение.
Обязательное наличие ручек для перемещения КСБУ в упакованном виде в комнату временного хранения медицинских отходов.
Обязательное наличие информационного окна с графами для маркировки на двух языках  (с указанием названия подразделения, даты, фамилии, имени и отчества (при его наличии) лица, ответственного за сбор отходов.)
На внешней стенке изделия нанесена инструкция по сбору и эксплуатации.
Обязательное Соответствие требованиям Приказу №357 от 31.05.2017 года Санитарные правила «Санитарно- эпидемиологические требования к объектам здравоохранения»  Глава 7. Санитарно-эпидемиологические требования к сбору, обезвреживанию, хранению отходов на объектах здравоохранения</t>
  </si>
  <si>
    <t>Жгут-автомат</t>
  </si>
  <si>
    <r>
      <t>Прозрачный цвет. Материал: ПЭТ с губкой. Толщина: 025</t>
    </r>
    <r>
      <rPr>
        <u val="single"/>
        <sz val="9"/>
        <rFont val="Arial"/>
        <family val="2"/>
      </rPr>
      <t>+</t>
    </r>
    <r>
      <rPr>
        <sz val="9"/>
        <rFont val="Arial"/>
        <family val="2"/>
      </rPr>
      <t>0,02 мм. Характеристика: анти-туманные, антистатичные, антивирусные, пыленепроницаемые обе стороны каски, без бликов, эргономичный дизайн, комфорт при ношении, высокая степень прозрачности. Сертификат:СЕ</t>
    </r>
  </si>
  <si>
    <t>Ширма для ограждения гинекологического кресла</t>
  </si>
  <si>
    <t>Бір рет қолданылатын микропипеткалар</t>
  </si>
  <si>
    <t xml:space="preserve"> медициналық құралдарды алу</t>
  </si>
  <si>
    <t>Бас дәрігер</t>
  </si>
  <si>
    <t xml:space="preserve">Келісілді: </t>
  </si>
  <si>
    <t>Ширма состоящая из трех секций. Материал полотна болонь. Четыре саморегулирующихся колеса диаметром 45 мм. Каркас из металлического профиля, покрытого полимерно-порошковым покрытием, наиболее устойчивым к различным дезинфицирующим растворам. Размер 2880*1800</t>
  </si>
  <si>
    <t>Наконечники с фильтром до 100 мкл</t>
  </si>
  <si>
    <t>Одноразовые наконечники для дозаторов переменного объёма с аэрозольным барьером для ПЦР, свободные от ДНК-аз, РНК-аз и пирогенов объемом до 100мкл.С предварительным предоставлением образцов. Наличие сертификата соотвествия обязательно!</t>
  </si>
  <si>
    <t>ЗАЯВКА НА ПРИОБРЕТЕНИЕ МЕДИЦИНСКИХ ИЗДЕЛИЙ № 11</t>
  </si>
  <si>
    <t>Таблетки 480 мг № 20</t>
  </si>
  <si>
    <t>УП</t>
  </si>
  <si>
    <t>Валацикловир</t>
  </si>
  <si>
    <t>Таблетки 500 мг № 4</t>
  </si>
  <si>
    <t>Таблетки 500 мг № 30</t>
  </si>
  <si>
    <t>Тинидазол</t>
  </si>
  <si>
    <t>Цефтриаксон 1гр+лидокаин 1% 3,5 мл (в комплекте)</t>
  </si>
  <si>
    <t>Y2A0005B   1,0 мг с растворителем 3,5 мл в комплекте</t>
  </si>
  <si>
    <t>ФЛ</t>
  </si>
  <si>
    <t>Бетке арналған қорғаныс каскасы</t>
  </si>
  <si>
    <t>Мөлдір түс. Материал: губкамен ПЭТ. Қалыңдығы: 025+0,02 мм.мүмкіндік: тұманға қарсы, антистатикалық, вирусқа қарсы, шаңға төзімді дулыға, жарықсыз, эргономикалық дизайн, киюге ыңғайлы, мөлдірліктің жоғары деңгейі. Сертификат: CE</t>
  </si>
  <si>
    <t>Медициналық электрондық Термометр</t>
  </si>
  <si>
    <t>Температураны қарапайым және дәл өлшеу үшін жұмсақ ұшы бар электронды термометр. Оның икемді ұшы температураны қауіпсіз өлшеуге мүмкіндік береді. Пайдалану оңай және сізге ыңғайлы болу үшін өлшеу нәтижесі дыбыстық сигналмен көрсетіледі және айқын СК дисплейге шығарылады. 10 минут әрекетсіздіктен кейін энергияны үнемдейтін дисплей және термометрді автоматты түрде өшіру функциясы батареяны ауыстырмай ұзақ жұмыс істейді.</t>
  </si>
  <si>
    <t>Қан алу кезінде тамырларды тартуға арналған.Шеткергі көктамырлардың қан толтырылуын ұлғайтуға, артериялық қан ағымын тоқтатуға арналған: пайдаланған кезде терінің ауырсынуын және қысылуын тудырмайды,бір қолмен оңай алынады,кез келген рұқсат етілген дезинфекциялау құралдарымен дезинфекциялауға мүмкіндік береді.</t>
  </si>
  <si>
    <t>Қауіпсіз қайта өңдеу қораптары</t>
  </si>
  <si>
    <t>Эпидемиологиялық қауіпті медициналық қалдықтар түзілетін жерлерде оларды жинау, таңбалау, герметизациялау және уақытша сақтау.Жинау және сақтау және қауіпсіз жою қораптары пайдалануға және тасымалдауға ыңғайлы.Контейнерлер үш қабатты гофр картоннан (биологиялық ыдырайтын материал) жасалған, таңбалау және түс сипаттамасы қауіптілік сыныбына сәйкес келеді.Үлкен диаметрлі медициналық құралдарды жинауды жеңілдету үшін медициналық қалдықтарды жинауға арналған тесік диаметрі кемінде 7 см құрайды.
Тесік уақытша сақтауға тапсырар алдында ҚБСҚ соңғы қаптамасын қамтамасыз ететін қақпақшамен жабдықталған.
Медициналық қалдықтарды уақытша сақтау бөлмесіне оралған түрінде БСБЖ орнын ауыстыруға арналған тұтқалардың міндетті түрде болуы.
Екі тілде таңбалауға арналған бағандары бар ақпараттық терезенің міндетті түрде болуы (бөлімшенің атауын, күнін, қалдықтарды жинауға жауапты тұлғаның тегін, атын, әкесінің атын (бар болса) көрсете отырып).)
Өнімнің сыртқы қабырғасында жинау және пайдалану жөніндегі Нұсқаулық қолданылады.  31.05.2017жылғы №357 Денсаулық сақтау объектілеріне қойылатын санитариялық - эпидемиологиялық талаптар" санитариялық қағидаларының 7-тарауы. Денсаулық сақтау объектілерінде қалдықтарды жинауға, залалсыздандыруға, сақтауға қойылатын санитариялық-эпидемиологиялық талаптар"   №357 от 31.05.2017</t>
  </si>
  <si>
    <t>Пластикалық мөлдір микропипеткалар, зарарсыздандырылмаған. Көлемі 0,1-ден 0,3 мл-ге дейін.</t>
  </si>
  <si>
    <t>Екі сөресі бар әмбебап зертханалық арба, тозуға төзімді берік, материал-жоғары қысымды полиэтилен, реактивтерге, соққыларға, сызаттарға төзімді.</t>
  </si>
  <si>
    <t>Гинекологиялық креслоларды қоршауға арналған экран</t>
  </si>
  <si>
    <t>Экран үш бөлімнен тұрады. Кенептің материалы-Болонья. Диаметрі 45 мм төрт өзін-өзі реттейтін доңғалақтар.әр түрлі дезинфекциялық ерітінділерге ең төзімді полимерлі ұнтақпен қапталған металл профильден жасалған жақтау. Өлшемі 2880*1800</t>
  </si>
  <si>
    <t>100 мкл дейінгі сүзгісі бар ұштықтар</t>
  </si>
  <si>
    <t>Птр үшін аэрозольдық тосқауылы бар ауыспалы көлемді мөлшерлегіштерге арналған, ДНКаз, Рназ және көлемі 100 мкл дейінгі пирогендерден Бос бір реттік ұштықтар.Үлгілерді алдын-ала ұсынумен. Сәйкестік сертификатының болуы міндетті!</t>
  </si>
  <si>
    <t>Сульфаметоксазол + триметоприм</t>
  </si>
  <si>
    <t>Таблеткалар 480 мг № 20</t>
  </si>
  <si>
    <t>орам</t>
  </si>
  <si>
    <t>Таблеткалар 500 мг № 30</t>
  </si>
  <si>
    <t>Таблеткалар 500 мг № 4</t>
  </si>
  <si>
    <t>Цефтриаксон 1гр+лидокаин 1% 3,5 мл (жиынтықта)</t>
  </si>
  <si>
    <t>Y2a0005b 1,0 мг еріткішпен 3,5 мл жиынтықта</t>
  </si>
  <si>
    <t>Сульфаметоксазол+триметоприм</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</si>
</sst>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6">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b/>
      <sz val="10"/>
      <name val="Arial Cyr"/>
      <family val="2"/>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b/>
      <sz val="8"/>
      <name val="Times New Roman"/>
      <family val="1"/>
    </font>
    <font>
      <b/>
      <sz val="10"/>
      <name val="Times New Roman"/>
      <family val="1"/>
    </font>
    <font>
      <b/>
      <sz val="9"/>
      <name val="Arial"/>
      <family val="2"/>
    </font>
    <font>
      <u val="single"/>
      <sz val="9"/>
      <name val="Arial"/>
      <family val="2"/>
    </font>
    <font>
      <sz val="10"/>
      <color indexed="63"/>
      <name val="Segoe UI"/>
      <family val="2"/>
    </font>
    <font>
      <sz val="9"/>
      <color indexed="63"/>
      <name val="Arial"/>
      <family val="2"/>
    </font>
    <font>
      <sz val="9"/>
      <color indexed="63"/>
      <name val="Arial"/>
      <family val="2"/>
    </font>
    <font>
      <sz val="10"/>
      <color rgb="FF333333"/>
      <name val="Segoe UI"/>
      <family val="2"/>
    </font>
    <font>
      <sz val="9"/>
      <color rgb="FF333333"/>
      <name val="Arial"/>
      <family val="2"/>
    </font>
    <font>
      <sz val="9"/>
      <color rgb="FF33333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top>
        <color indexed="63"/>
      </top>
      <bottom>
        <color indexed="63"/>
      </bottom>
    </border>
    <border>
      <left style="medium"/>
      <right>
        <color indexed="63"/>
      </right>
      <top style="medium"/>
      <bottom style="medium"/>
    </border>
    <border>
      <left>
        <color indexed="63"/>
      </left>
      <right style="thin">
        <color indexed="8"/>
      </right>
      <top>
        <color indexed="63"/>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1" fillId="0" borderId="0">
      <alignment/>
      <protection/>
    </xf>
    <xf numFmtId="0" fontId="23"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67">
    <xf numFmtId="0" fontId="0" fillId="0" borderId="0" xfId="0" applyAlignment="1">
      <alignment/>
    </xf>
    <xf numFmtId="0" fontId="5" fillId="0" borderId="0" xfId="0" applyFont="1" applyAlignment="1">
      <alignment/>
    </xf>
    <xf numFmtId="0" fontId="5" fillId="0" borderId="10" xfId="0" applyFont="1" applyBorder="1" applyAlignment="1">
      <alignment/>
    </xf>
    <xf numFmtId="49" fontId="5" fillId="0" borderId="10" xfId="0" applyNumberFormat="1" applyFont="1" applyBorder="1" applyAlignment="1">
      <alignment horizontal="right"/>
    </xf>
    <xf numFmtId="0" fontId="0" fillId="0" borderId="0" xfId="0" applyFill="1" applyAlignment="1">
      <alignment/>
    </xf>
    <xf numFmtId="0" fontId="6" fillId="0" borderId="11" xfId="0" applyFont="1" applyFill="1" applyBorder="1" applyAlignment="1">
      <alignment horizontal="left" wrapText="1"/>
    </xf>
    <xf numFmtId="0" fontId="6" fillId="0" borderId="0" xfId="0" applyFont="1" applyFill="1" applyAlignment="1">
      <alignment/>
    </xf>
    <xf numFmtId="0" fontId="6" fillId="0" borderId="0" xfId="0" applyNumberFormat="1" applyFont="1" applyFill="1" applyBorder="1" applyAlignment="1">
      <alignment/>
    </xf>
    <xf numFmtId="0" fontId="6" fillId="0" borderId="11" xfId="0" applyFont="1" applyFill="1" applyBorder="1" applyAlignment="1">
      <alignment vertical="top" wrapText="1"/>
    </xf>
    <xf numFmtId="2" fontId="6" fillId="0" borderId="12"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13" xfId="0" applyNumberFormat="1" applyFont="1" applyFill="1" applyBorder="1" applyAlignment="1">
      <alignment horizontal="right" vertical="top" wrapText="1"/>
    </xf>
    <xf numFmtId="0" fontId="6" fillId="0" borderId="14" xfId="0" applyFont="1" applyFill="1" applyBorder="1" applyAlignment="1">
      <alignment horizontal="left" vertical="top" wrapText="1"/>
    </xf>
    <xf numFmtId="2" fontId="6" fillId="0" borderId="13" xfId="0" applyNumberFormat="1" applyFont="1" applyFill="1" applyBorder="1" applyAlignment="1">
      <alignment vertical="top" wrapText="1"/>
    </xf>
    <xf numFmtId="2" fontId="6" fillId="0" borderId="13" xfId="0" applyNumberFormat="1" applyFont="1" applyFill="1" applyBorder="1" applyAlignment="1">
      <alignment vertical="top"/>
    </xf>
    <xf numFmtId="0" fontId="0" fillId="0" borderId="0" xfId="0" applyAlignment="1">
      <alignment horizontal="right"/>
    </xf>
    <xf numFmtId="0" fontId="5" fillId="0" borderId="0" xfId="0" applyFont="1" applyAlignment="1">
      <alignment horizontal="right"/>
    </xf>
    <xf numFmtId="0" fontId="5" fillId="0" borderId="0" xfId="0" applyFont="1" applyAlignment="1">
      <alignment/>
    </xf>
    <xf numFmtId="0" fontId="6" fillId="0" borderId="15" xfId="0" applyNumberFormat="1" applyFont="1" applyFill="1" applyBorder="1" applyAlignment="1">
      <alignment horizontal="right" vertical="top"/>
    </xf>
    <xf numFmtId="0" fontId="6" fillId="0" borderId="15" xfId="0" applyNumberFormat="1" applyFont="1" applyFill="1" applyBorder="1" applyAlignment="1">
      <alignment horizontal="righ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16" xfId="0" applyFont="1" applyFill="1" applyBorder="1" applyAlignment="1">
      <alignment horizontal="left" vertical="top" wrapText="1"/>
    </xf>
    <xf numFmtId="0" fontId="6" fillId="0" borderId="14" xfId="0" applyFont="1" applyFill="1" applyBorder="1" applyAlignment="1">
      <alignment vertical="top" wrapText="1"/>
    </xf>
    <xf numFmtId="0" fontId="6" fillId="0" borderId="15" xfId="0" applyNumberFormat="1" applyFont="1" applyFill="1" applyBorder="1" applyAlignment="1">
      <alignment vertical="top" wrapText="1"/>
    </xf>
    <xf numFmtId="2" fontId="6" fillId="0" borderId="17" xfId="0" applyNumberFormat="1" applyFont="1" applyFill="1" applyBorder="1" applyAlignment="1">
      <alignment vertical="top" wrapText="1"/>
    </xf>
    <xf numFmtId="0" fontId="6" fillId="0" borderId="17" xfId="0" applyFont="1" applyFill="1" applyBorder="1" applyAlignment="1">
      <alignment horizontal="left" vertical="top" wrapText="1"/>
    </xf>
    <xf numFmtId="0" fontId="5" fillId="0" borderId="0" xfId="0" applyFont="1" applyAlignment="1">
      <alignment wrapText="1"/>
    </xf>
    <xf numFmtId="0" fontId="5" fillId="0" borderId="18" xfId="0" applyFont="1" applyBorder="1" applyAlignment="1">
      <alignment wrapText="1"/>
    </xf>
    <xf numFmtId="0" fontId="5" fillId="0" borderId="0" xfId="0" applyFont="1" applyAlignment="1">
      <alignment horizontal="left" wrapText="1"/>
    </xf>
    <xf numFmtId="0" fontId="5" fillId="0" borderId="18" xfId="0" applyFont="1" applyBorder="1" applyAlignment="1">
      <alignment horizontal="left" wrapText="1"/>
    </xf>
    <xf numFmtId="0" fontId="27" fillId="0" borderId="0" xfId="0" applyFont="1" applyAlignment="1">
      <alignment/>
    </xf>
    <xf numFmtId="0" fontId="27" fillId="0" borderId="0" xfId="0" applyFont="1" applyAlignment="1">
      <alignment wrapText="1"/>
    </xf>
    <xf numFmtId="0" fontId="27" fillId="0" borderId="0" xfId="0" applyFont="1" applyAlignment="1">
      <alignment horizontal="left" wrapText="1"/>
    </xf>
    <xf numFmtId="0" fontId="33" fillId="0" borderId="0" xfId="0" applyFont="1" applyAlignment="1">
      <alignment vertical="center" wrapText="1"/>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6" fillId="0" borderId="0" xfId="0" applyFont="1" applyAlignment="1">
      <alignment wrapText="1"/>
    </xf>
    <xf numFmtId="49" fontId="7" fillId="0" borderId="10" xfId="0" applyNumberFormat="1" applyFont="1" applyBorder="1" applyAlignment="1">
      <alignment horizontal="right"/>
    </xf>
    <xf numFmtId="0" fontId="7" fillId="0" borderId="19" xfId="0" applyFont="1" applyBorder="1" applyAlignment="1">
      <alignment horizontal="right"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right"/>
    </xf>
    <xf numFmtId="0" fontId="7" fillId="0" borderId="10" xfId="0" applyFont="1" applyBorder="1" applyAlignment="1">
      <alignment horizontal="center"/>
    </xf>
    <xf numFmtId="0" fontId="6" fillId="0" borderId="13" xfId="0" applyFont="1" applyFill="1" applyBorder="1" applyAlignment="1">
      <alignment vertical="top"/>
    </xf>
    <xf numFmtId="0" fontId="28" fillId="0" borderId="0" xfId="0" applyFont="1" applyBorder="1" applyAlignment="1">
      <alignment horizontal="left" vertical="justify"/>
    </xf>
    <xf numFmtId="0" fontId="25" fillId="0" borderId="13" xfId="59" applyFont="1" applyFill="1" applyBorder="1" applyAlignment="1">
      <alignment horizontal="left" vertical="justify" wrapText="1"/>
      <protection/>
    </xf>
    <xf numFmtId="0" fontId="25" fillId="0" borderId="0" xfId="0" applyFont="1" applyBorder="1" applyAlignment="1">
      <alignment horizontal="center" vertical="top"/>
    </xf>
    <xf numFmtId="0" fontId="6" fillId="0" borderId="13" xfId="0" applyFont="1" applyFill="1" applyBorder="1" applyAlignment="1">
      <alignment vertical="top" wrapText="1"/>
    </xf>
    <xf numFmtId="0" fontId="25" fillId="0" borderId="13" xfId="0" applyFont="1" applyFill="1" applyBorder="1" applyAlignment="1">
      <alignment vertical="top" wrapText="1"/>
    </xf>
    <xf numFmtId="0" fontId="34" fillId="0" borderId="13" xfId="0" applyFont="1" applyBorder="1" applyAlignment="1">
      <alignment vertical="top" wrapText="1"/>
    </xf>
    <xf numFmtId="0" fontId="6" fillId="24" borderId="16" xfId="0" applyFont="1" applyFill="1" applyBorder="1" applyAlignment="1">
      <alignment horizontal="left" vertical="top" wrapText="1"/>
    </xf>
    <xf numFmtId="0" fontId="6" fillId="0" borderId="20" xfId="0" applyFont="1" applyFill="1" applyBorder="1" applyAlignment="1">
      <alignment horizontal="left" vertical="top" wrapText="1"/>
    </xf>
    <xf numFmtId="0" fontId="35" fillId="0" borderId="0" xfId="0" applyFont="1" applyAlignment="1">
      <alignment horizontal="left" vertical="center" wrapText="1"/>
    </xf>
    <xf numFmtId="0" fontId="6" fillId="0" borderId="0" xfId="0" applyFont="1" applyFill="1" applyBorder="1" applyAlignment="1">
      <alignment vertical="top" wrapText="1"/>
    </xf>
    <xf numFmtId="0" fontId="6" fillId="0" borderId="0" xfId="0" applyNumberFormat="1" applyFont="1" applyFill="1" applyBorder="1" applyAlignment="1">
      <alignment horizontal="right" vertical="top" wrapText="1"/>
    </xf>
    <xf numFmtId="2" fontId="6" fillId="24" borderId="0" xfId="0" applyNumberFormat="1" applyFont="1" applyFill="1" applyBorder="1" applyAlignment="1">
      <alignment vertical="top" wrapText="1"/>
    </xf>
    <xf numFmtId="2" fontId="6" fillId="0" borderId="0" xfId="0" applyNumberFormat="1" applyFont="1" applyFill="1" applyBorder="1" applyAlignment="1">
      <alignment vertical="top"/>
    </xf>
    <xf numFmtId="0" fontId="34" fillId="0" borderId="13" xfId="0" applyFont="1" applyFill="1" applyBorder="1" applyAlignment="1">
      <alignment vertical="top" wrapText="1"/>
    </xf>
    <xf numFmtId="0" fontId="26" fillId="0" borderId="19" xfId="0" applyFont="1" applyBorder="1" applyAlignment="1">
      <alignment horizontal="center" vertical="center" wrapText="1"/>
    </xf>
    <xf numFmtId="0" fontId="26" fillId="0" borderId="10" xfId="0" applyFont="1" applyBorder="1" applyAlignment="1">
      <alignment horizontal="center" vertical="center" wrapText="1"/>
    </xf>
    <xf numFmtId="0" fontId="7" fillId="0" borderId="0" xfId="0" applyFont="1" applyAlignment="1">
      <alignment wrapText="1"/>
    </xf>
    <xf numFmtId="0" fontId="7" fillId="0" borderId="18" xfId="0" applyFont="1" applyBorder="1" applyAlignment="1">
      <alignment wrapText="1"/>
    </xf>
    <xf numFmtId="0" fontId="7" fillId="0" borderId="0" xfId="0" applyFont="1" applyAlignment="1">
      <alignment horizontal="left" wrapText="1"/>
    </xf>
    <xf numFmtId="0" fontId="7" fillId="0" borderId="18"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0"/>
  <sheetViews>
    <sheetView tabSelected="1" zoomScale="91" zoomScaleNormal="91" zoomScalePageLayoutView="0" workbookViewId="0" topLeftCell="A1">
      <selection activeCell="C32" sqref="C32"/>
    </sheetView>
  </sheetViews>
  <sheetFormatPr defaultColWidth="9.00390625" defaultRowHeight="12.75"/>
  <cols>
    <col min="2" max="2" width="19.875" style="0" customWidth="1"/>
    <col min="3" max="3" width="64.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1:3" ht="12.75">
      <c r="A1" s="15"/>
      <c r="B1" s="17" t="s">
        <v>75</v>
      </c>
      <c r="C1" s="17"/>
    </row>
    <row r="2" spans="1:3" ht="12.75">
      <c r="A2" s="15"/>
      <c r="B2" s="17" t="s">
        <v>31</v>
      </c>
      <c r="C2" s="17"/>
    </row>
    <row r="3" spans="2:6" ht="13.5" thickBot="1">
      <c r="B3" s="36"/>
      <c r="C3" s="36"/>
      <c r="D3" s="36"/>
      <c r="E3" s="36"/>
      <c r="F3" s="36"/>
    </row>
    <row r="4" spans="2:6" ht="13.5" thickBot="1">
      <c r="B4" s="36" t="s">
        <v>6</v>
      </c>
      <c r="C4" s="37"/>
      <c r="D4" s="37">
        <v>2020</v>
      </c>
      <c r="E4" s="37"/>
      <c r="F4" s="38"/>
    </row>
    <row r="5" spans="2:6" ht="29.25" customHeight="1" thickBot="1">
      <c r="B5" s="39" t="s">
        <v>7</v>
      </c>
      <c r="C5" s="63" t="s">
        <v>12</v>
      </c>
      <c r="D5" s="63"/>
      <c r="E5" s="64"/>
      <c r="F5" s="38"/>
    </row>
    <row r="6" spans="2:6" ht="29.25" customHeight="1" thickBot="1">
      <c r="B6" s="39" t="s">
        <v>8</v>
      </c>
      <c r="C6" s="63"/>
      <c r="D6" s="63"/>
      <c r="E6" s="64"/>
      <c r="F6" s="38">
        <v>253</v>
      </c>
    </row>
    <row r="7" spans="2:6" ht="31.5" customHeight="1" thickBot="1">
      <c r="B7" s="39" t="s">
        <v>18</v>
      </c>
      <c r="C7" s="65" t="s">
        <v>16</v>
      </c>
      <c r="D7" s="65"/>
      <c r="E7" s="66"/>
      <c r="F7" s="38"/>
    </row>
    <row r="8" spans="2:6" ht="13.5" thickBot="1">
      <c r="B8" s="36" t="s">
        <v>9</v>
      </c>
      <c r="C8" s="37"/>
      <c r="D8" s="37"/>
      <c r="E8" s="37"/>
      <c r="F8" s="40" t="s">
        <v>15</v>
      </c>
    </row>
    <row r="9" spans="2:6" ht="13.5" thickBot="1">
      <c r="B9" s="36" t="s">
        <v>0</v>
      </c>
      <c r="C9" s="37"/>
      <c r="D9" s="37"/>
      <c r="E9" s="37"/>
      <c r="F9" s="40" t="s">
        <v>17</v>
      </c>
    </row>
    <row r="10" spans="2:6" ht="13.5" thickBot="1">
      <c r="B10" s="36" t="s">
        <v>10</v>
      </c>
      <c r="C10" s="37"/>
      <c r="D10" s="36"/>
      <c r="E10" s="36"/>
      <c r="F10" s="38">
        <v>142</v>
      </c>
    </row>
    <row r="11" spans="2:6" ht="31.5" customHeight="1">
      <c r="B11" s="37"/>
      <c r="C11" s="65" t="s">
        <v>32</v>
      </c>
      <c r="D11" s="65"/>
      <c r="E11" s="65"/>
      <c r="F11" s="66"/>
    </row>
    <row r="12" ht="13.5" thickBot="1">
      <c r="A12" s="15"/>
    </row>
    <row r="13" spans="1:7" s="36" customFormat="1" ht="69.75" customHeight="1" thickBot="1">
      <c r="A13" s="41" t="s">
        <v>14</v>
      </c>
      <c r="B13" s="42" t="s">
        <v>1</v>
      </c>
      <c r="C13" s="43" t="s">
        <v>13</v>
      </c>
      <c r="D13" s="43" t="s">
        <v>2</v>
      </c>
      <c r="E13" s="43" t="s">
        <v>11</v>
      </c>
      <c r="F13" s="43" t="s">
        <v>3</v>
      </c>
      <c r="G13" s="43" t="s">
        <v>4</v>
      </c>
    </row>
    <row r="14" spans="1:7" s="36" customFormat="1" ht="12.75" thickBot="1">
      <c r="A14" s="44">
        <v>1</v>
      </c>
      <c r="B14" s="45">
        <v>2</v>
      </c>
      <c r="C14" s="45">
        <v>3</v>
      </c>
      <c r="D14" s="45">
        <v>4</v>
      </c>
      <c r="E14" s="45">
        <v>5</v>
      </c>
      <c r="F14" s="45">
        <v>6</v>
      </c>
      <c r="G14" s="45">
        <v>7</v>
      </c>
    </row>
    <row r="15" spans="1:7" s="36" customFormat="1" ht="12">
      <c r="A15" s="46"/>
      <c r="B15" s="47" t="s">
        <v>61</v>
      </c>
      <c r="C15" s="48"/>
      <c r="D15" s="49"/>
      <c r="E15" s="49"/>
      <c r="F15" s="9"/>
      <c r="G15" s="13"/>
    </row>
    <row r="16" spans="1:8" s="6" customFormat="1" ht="52.5" customHeight="1">
      <c r="A16" s="50">
        <v>1</v>
      </c>
      <c r="B16" s="23" t="s">
        <v>58</v>
      </c>
      <c r="C16" s="51" t="s">
        <v>66</v>
      </c>
      <c r="D16" s="24" t="s">
        <v>5</v>
      </c>
      <c r="E16" s="25">
        <v>5</v>
      </c>
      <c r="F16" s="9">
        <v>1500</v>
      </c>
      <c r="G16" s="26">
        <f aca="true" t="shared" si="0" ref="G16:G22">E16*F16</f>
        <v>7500</v>
      </c>
      <c r="H16" s="7"/>
    </row>
    <row r="17" spans="1:8" s="6" customFormat="1" ht="87.75" customHeight="1">
      <c r="A17" s="50">
        <v>2</v>
      </c>
      <c r="B17" s="23" t="s">
        <v>59</v>
      </c>
      <c r="C17" s="52" t="s">
        <v>60</v>
      </c>
      <c r="D17" s="24" t="s">
        <v>5</v>
      </c>
      <c r="E17" s="25">
        <v>10</v>
      </c>
      <c r="F17" s="9">
        <v>1200</v>
      </c>
      <c r="G17" s="26">
        <f t="shared" si="0"/>
        <v>12000</v>
      </c>
      <c r="H17" s="7"/>
    </row>
    <row r="18" spans="1:8" s="6" customFormat="1" ht="69" customHeight="1">
      <c r="A18" s="50">
        <v>3</v>
      </c>
      <c r="B18" s="53" t="s">
        <v>65</v>
      </c>
      <c r="C18" s="52" t="s">
        <v>63</v>
      </c>
      <c r="D18" s="24" t="s">
        <v>5</v>
      </c>
      <c r="E18" s="25">
        <v>5</v>
      </c>
      <c r="F18" s="9">
        <v>1500</v>
      </c>
      <c r="G18" s="26">
        <f t="shared" si="0"/>
        <v>7500</v>
      </c>
      <c r="H18" s="7"/>
    </row>
    <row r="19" spans="1:8" s="6" customFormat="1" ht="268.5" customHeight="1">
      <c r="A19" s="50">
        <v>4</v>
      </c>
      <c r="B19" s="23" t="s">
        <v>62</v>
      </c>
      <c r="C19" s="60" t="s">
        <v>64</v>
      </c>
      <c r="D19" s="24" t="s">
        <v>5</v>
      </c>
      <c r="E19" s="25">
        <v>200</v>
      </c>
      <c r="F19" s="9">
        <v>500</v>
      </c>
      <c r="G19" s="26">
        <f t="shared" si="0"/>
        <v>100000</v>
      </c>
      <c r="H19" s="7"/>
    </row>
    <row r="20" spans="1:7" s="6" customFormat="1" ht="24">
      <c r="A20" s="50">
        <v>5</v>
      </c>
      <c r="B20" s="54" t="s">
        <v>21</v>
      </c>
      <c r="C20" s="5" t="s">
        <v>33</v>
      </c>
      <c r="D20" s="8" t="s">
        <v>5</v>
      </c>
      <c r="E20" s="18">
        <v>500</v>
      </c>
      <c r="F20" s="14">
        <v>50</v>
      </c>
      <c r="G20" s="14">
        <f t="shared" si="0"/>
        <v>25000</v>
      </c>
    </row>
    <row r="21" spans="1:7" s="6" customFormat="1" ht="36">
      <c r="A21" s="50">
        <v>6</v>
      </c>
      <c r="B21" s="54" t="s">
        <v>19</v>
      </c>
      <c r="C21" s="27" t="s">
        <v>20</v>
      </c>
      <c r="D21" s="8" t="s">
        <v>5</v>
      </c>
      <c r="E21" s="18">
        <v>2</v>
      </c>
      <c r="F21" s="14">
        <v>50000</v>
      </c>
      <c r="G21" s="14">
        <f t="shared" si="0"/>
        <v>100000</v>
      </c>
    </row>
    <row r="22" spans="1:7" s="6" customFormat="1" ht="67.5" customHeight="1">
      <c r="A22" s="50">
        <v>7</v>
      </c>
      <c r="B22" s="12" t="s">
        <v>67</v>
      </c>
      <c r="C22" s="8" t="s">
        <v>72</v>
      </c>
      <c r="D22" s="8" t="s">
        <v>5</v>
      </c>
      <c r="E22" s="19">
        <v>1</v>
      </c>
      <c r="F22" s="13">
        <v>50000</v>
      </c>
      <c r="G22" s="14">
        <f t="shared" si="0"/>
        <v>50000</v>
      </c>
    </row>
    <row r="23" spans="1:7" s="6" customFormat="1" ht="54.75" customHeight="1">
      <c r="A23" s="50">
        <v>8</v>
      </c>
      <c r="B23" s="20" t="s">
        <v>73</v>
      </c>
      <c r="C23" s="10" t="s">
        <v>74</v>
      </c>
      <c r="D23" s="10" t="s">
        <v>5</v>
      </c>
      <c r="E23" s="11">
        <v>9600</v>
      </c>
      <c r="F23" s="13">
        <v>125</v>
      </c>
      <c r="G23" s="14">
        <f>E23*F23</f>
        <v>1200000</v>
      </c>
    </row>
    <row r="24" spans="1:7" s="6" customFormat="1" ht="26.25" customHeight="1">
      <c r="A24" s="50">
        <v>9</v>
      </c>
      <c r="B24" s="20" t="s">
        <v>105</v>
      </c>
      <c r="C24" s="10" t="s">
        <v>76</v>
      </c>
      <c r="D24" s="10" t="s">
        <v>77</v>
      </c>
      <c r="E24" s="11">
        <v>3000</v>
      </c>
      <c r="F24" s="13">
        <v>1067.8</v>
      </c>
      <c r="G24" s="14">
        <f>E24*F24</f>
        <v>3203400</v>
      </c>
    </row>
    <row r="25" spans="1:7" s="6" customFormat="1" ht="19.5" customHeight="1">
      <c r="A25" s="50">
        <v>10</v>
      </c>
      <c r="B25" s="20" t="s">
        <v>78</v>
      </c>
      <c r="C25" s="10" t="s">
        <v>80</v>
      </c>
      <c r="D25" s="10" t="s">
        <v>77</v>
      </c>
      <c r="E25" s="11">
        <v>1050</v>
      </c>
      <c r="F25" s="13">
        <v>5290</v>
      </c>
      <c r="G25" s="14">
        <f>E25*F25</f>
        <v>5554500</v>
      </c>
    </row>
    <row r="26" spans="1:7" s="6" customFormat="1" ht="21" customHeight="1">
      <c r="A26" s="50">
        <v>11</v>
      </c>
      <c r="B26" s="20" t="s">
        <v>81</v>
      </c>
      <c r="C26" s="10" t="s">
        <v>79</v>
      </c>
      <c r="D26" s="10" t="s">
        <v>77</v>
      </c>
      <c r="E26" s="11">
        <v>100</v>
      </c>
      <c r="F26" s="13">
        <v>600</v>
      </c>
      <c r="G26" s="14">
        <f>E26*F26</f>
        <v>60000</v>
      </c>
    </row>
    <row r="27" spans="1:7" s="6" customFormat="1" ht="41.25" customHeight="1">
      <c r="A27" s="50">
        <v>12</v>
      </c>
      <c r="B27" s="20" t="s">
        <v>82</v>
      </c>
      <c r="C27" s="10" t="s">
        <v>83</v>
      </c>
      <c r="D27" s="10" t="s">
        <v>84</v>
      </c>
      <c r="E27" s="11">
        <v>3800</v>
      </c>
      <c r="F27" s="13">
        <v>1445.8</v>
      </c>
      <c r="G27" s="14">
        <f>E27*F27</f>
        <v>5494040</v>
      </c>
    </row>
    <row r="28" spans="1:7" s="36" customFormat="1" ht="12">
      <c r="A28" s="56"/>
      <c r="B28" s="21"/>
      <c r="C28" s="22"/>
      <c r="D28" s="22"/>
      <c r="E28" s="57"/>
      <c r="F28" s="58"/>
      <c r="G28" s="59"/>
    </row>
    <row r="29" ht="12.75">
      <c r="A29" s="15"/>
    </row>
    <row r="30" ht="14.25">
      <c r="C30" s="35"/>
    </row>
    <row r="31" spans="1:6" ht="12.75">
      <c r="A31" s="15"/>
      <c r="B31" t="s">
        <v>22</v>
      </c>
      <c r="D31" s="4" t="s">
        <v>23</v>
      </c>
      <c r="F31" s="4"/>
    </row>
    <row r="32" spans="1:6" ht="12.75">
      <c r="A32" s="15"/>
      <c r="D32" s="4"/>
      <c r="F32" s="4"/>
    </row>
    <row r="33" spans="1:6" ht="12.75">
      <c r="A33" s="15"/>
      <c r="F33" s="4"/>
    </row>
    <row r="34" spans="1:6" ht="12.75">
      <c r="A34" s="15"/>
      <c r="B34" t="s">
        <v>24</v>
      </c>
      <c r="F34" s="4"/>
    </row>
    <row r="35" spans="1:6" ht="12.75">
      <c r="A35" s="15"/>
      <c r="F35" s="4"/>
    </row>
    <row r="36" spans="1:6" ht="12.75">
      <c r="A36" s="15"/>
      <c r="B36" t="s">
        <v>25</v>
      </c>
      <c r="D36" t="s">
        <v>26</v>
      </c>
      <c r="F36" s="4"/>
    </row>
    <row r="37" spans="1:6" ht="12.75">
      <c r="A37" s="15"/>
      <c r="F37" s="4"/>
    </row>
    <row r="38" spans="1:7" ht="12.75">
      <c r="A38" s="15"/>
      <c r="B38" t="s">
        <v>27</v>
      </c>
      <c r="D38" t="s">
        <v>28</v>
      </c>
      <c r="F38" s="4"/>
      <c r="G38" s="55"/>
    </row>
    <row r="39" spans="1:6" ht="12.75">
      <c r="A39" s="15"/>
      <c r="F39" s="4"/>
    </row>
    <row r="40" spans="2:4" ht="12.75">
      <c r="B40" t="s">
        <v>29</v>
      </c>
      <c r="D40" t="s">
        <v>30</v>
      </c>
    </row>
  </sheetData>
  <sheetProtection/>
  <mergeCells count="3">
    <mergeCell ref="C5:E6"/>
    <mergeCell ref="C7:E7"/>
    <mergeCell ref="C11:F11"/>
  </mergeCells>
  <printOptions/>
  <pageMargins left="0.31496062992125984" right="0.31496062992125984" top="0.5511811023622047"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zoomScale="91" zoomScaleNormal="91" zoomScalePageLayoutView="0" workbookViewId="0" topLeftCell="A7">
      <selection activeCell="F45" sqref="F45"/>
    </sheetView>
  </sheetViews>
  <sheetFormatPr defaultColWidth="9.00390625" defaultRowHeight="12.75"/>
  <cols>
    <col min="2" max="2" width="19.875" style="0" customWidth="1"/>
    <col min="3" max="3" width="64.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1:2" ht="12.75">
      <c r="A1" s="15"/>
      <c r="B1" t="s">
        <v>34</v>
      </c>
    </row>
    <row r="2" spans="1:2" ht="12.75">
      <c r="A2" s="15"/>
      <c r="B2" t="s">
        <v>35</v>
      </c>
    </row>
    <row r="3" spans="1:4" ht="13.5" thickBot="1">
      <c r="A3" s="15"/>
      <c r="B3" t="s">
        <v>36</v>
      </c>
      <c r="D3">
        <v>2020</v>
      </c>
    </row>
    <row r="4" spans="1:6" ht="13.5" thickBot="1">
      <c r="A4" s="16"/>
      <c r="B4" s="1"/>
      <c r="C4" s="1"/>
      <c r="D4" s="1"/>
      <c r="E4" s="1"/>
      <c r="F4" s="2"/>
    </row>
    <row r="5" spans="1:6" ht="29.25" customHeight="1" thickBot="1">
      <c r="A5" s="16"/>
      <c r="B5" s="32" t="s">
        <v>37</v>
      </c>
      <c r="C5" s="32" t="s">
        <v>38</v>
      </c>
      <c r="D5" s="1"/>
      <c r="E5" s="1"/>
      <c r="F5" s="2"/>
    </row>
    <row r="6" spans="1:6" ht="29.25" customHeight="1" thickBot="1">
      <c r="A6" s="16"/>
      <c r="B6" s="32" t="s">
        <v>39</v>
      </c>
      <c r="C6" s="33"/>
      <c r="D6" s="28"/>
      <c r="E6" s="29"/>
      <c r="F6" s="2"/>
    </row>
    <row r="7" spans="1:6" ht="31.5" customHeight="1" thickBot="1">
      <c r="A7" s="16"/>
      <c r="B7" s="32" t="s">
        <v>40</v>
      </c>
      <c r="C7" s="33" t="s">
        <v>41</v>
      </c>
      <c r="D7" s="28"/>
      <c r="E7" s="29"/>
      <c r="F7" s="2">
        <v>253</v>
      </c>
    </row>
    <row r="8" spans="1:6" ht="26.25" thickBot="1">
      <c r="A8" s="16"/>
      <c r="B8" s="32" t="s">
        <v>42</v>
      </c>
      <c r="C8" s="34" t="s">
        <v>43</v>
      </c>
      <c r="D8" s="30"/>
      <c r="E8" s="31"/>
      <c r="F8" s="2"/>
    </row>
    <row r="9" spans="1:6" ht="13.5" thickBot="1">
      <c r="A9" s="16"/>
      <c r="B9" s="32" t="s">
        <v>44</v>
      </c>
      <c r="C9" s="32"/>
      <c r="D9" s="1"/>
      <c r="E9" s="1"/>
      <c r="F9" s="3" t="s">
        <v>15</v>
      </c>
    </row>
    <row r="10" spans="1:6" ht="13.5" thickBot="1">
      <c r="A10" s="16"/>
      <c r="B10" s="32" t="s">
        <v>45</v>
      </c>
      <c r="C10" s="32"/>
      <c r="D10" s="1"/>
      <c r="E10" s="1"/>
      <c r="F10" s="3" t="s">
        <v>17</v>
      </c>
    </row>
    <row r="11" spans="1:6" ht="31.5" customHeight="1" thickBot="1">
      <c r="A11" s="16"/>
      <c r="B11" s="32" t="s">
        <v>46</v>
      </c>
      <c r="C11" s="32"/>
      <c r="F11" s="2">
        <v>142</v>
      </c>
    </row>
    <row r="12" spans="1:3" ht="13.5" thickBot="1">
      <c r="A12" s="15"/>
      <c r="C12" s="34" t="s">
        <v>69</v>
      </c>
    </row>
    <row r="13" spans="1:7" s="36" customFormat="1" ht="69.75" customHeight="1" thickBot="1">
      <c r="A13" s="41" t="s">
        <v>14</v>
      </c>
      <c r="B13" s="61" t="s">
        <v>47</v>
      </c>
      <c r="C13" s="62" t="s">
        <v>48</v>
      </c>
      <c r="D13" s="62" t="s">
        <v>54</v>
      </c>
      <c r="E13" s="62" t="s">
        <v>55</v>
      </c>
      <c r="F13" s="62" t="s">
        <v>56</v>
      </c>
      <c r="G13" s="62" t="s">
        <v>57</v>
      </c>
    </row>
    <row r="14" spans="1:7" s="36" customFormat="1" ht="12.75" thickBot="1">
      <c r="A14" s="44">
        <v>1</v>
      </c>
      <c r="B14" s="45">
        <v>2</v>
      </c>
      <c r="C14" s="45">
        <v>3</v>
      </c>
      <c r="D14" s="45">
        <v>4</v>
      </c>
      <c r="E14" s="45">
        <v>5</v>
      </c>
      <c r="F14" s="45">
        <v>6</v>
      </c>
      <c r="G14" s="45">
        <v>7</v>
      </c>
    </row>
    <row r="15" spans="1:7" s="36" customFormat="1" ht="12">
      <c r="A15" s="46"/>
      <c r="B15" s="47" t="s">
        <v>61</v>
      </c>
      <c r="C15" s="48"/>
      <c r="D15" s="49"/>
      <c r="E15" s="49"/>
      <c r="F15" s="9"/>
      <c r="G15" s="13"/>
    </row>
    <row r="16" spans="1:8" s="6" customFormat="1" ht="60.75" customHeight="1">
      <c r="A16" s="50">
        <v>1</v>
      </c>
      <c r="B16" s="23" t="s">
        <v>85</v>
      </c>
      <c r="C16" s="51" t="s">
        <v>86</v>
      </c>
      <c r="D16" s="24" t="s">
        <v>50</v>
      </c>
      <c r="E16" s="25">
        <v>5</v>
      </c>
      <c r="F16" s="9">
        <v>1500</v>
      </c>
      <c r="G16" s="26">
        <f aca="true" t="shared" si="0" ref="G16:G22">E16*F16</f>
        <v>7500</v>
      </c>
      <c r="H16" s="7"/>
    </row>
    <row r="17" spans="1:8" s="6" customFormat="1" ht="87.75" customHeight="1">
      <c r="A17" s="50">
        <v>2</v>
      </c>
      <c r="B17" s="23" t="s">
        <v>87</v>
      </c>
      <c r="C17" s="52" t="s">
        <v>88</v>
      </c>
      <c r="D17" s="24" t="s">
        <v>50</v>
      </c>
      <c r="E17" s="25">
        <v>10</v>
      </c>
      <c r="F17" s="9">
        <v>1200</v>
      </c>
      <c r="G17" s="26">
        <f t="shared" si="0"/>
        <v>12000</v>
      </c>
      <c r="H17" s="7"/>
    </row>
    <row r="18" spans="1:8" s="6" customFormat="1" ht="69" customHeight="1">
      <c r="A18" s="50">
        <v>3</v>
      </c>
      <c r="B18" s="53" t="s">
        <v>65</v>
      </c>
      <c r="C18" s="52" t="s">
        <v>89</v>
      </c>
      <c r="D18" s="24" t="s">
        <v>50</v>
      </c>
      <c r="E18" s="25">
        <v>5</v>
      </c>
      <c r="F18" s="9">
        <v>1500</v>
      </c>
      <c r="G18" s="26">
        <f t="shared" si="0"/>
        <v>7500</v>
      </c>
      <c r="H18" s="7"/>
    </row>
    <row r="19" spans="1:8" s="6" customFormat="1" ht="268.5" customHeight="1">
      <c r="A19" s="50">
        <v>4</v>
      </c>
      <c r="B19" s="23" t="s">
        <v>90</v>
      </c>
      <c r="C19" s="60" t="s">
        <v>91</v>
      </c>
      <c r="D19" s="24" t="s">
        <v>50</v>
      </c>
      <c r="E19" s="25">
        <v>200</v>
      </c>
      <c r="F19" s="9">
        <v>500</v>
      </c>
      <c r="G19" s="26">
        <f t="shared" si="0"/>
        <v>100000</v>
      </c>
      <c r="H19" s="7"/>
    </row>
    <row r="20" spans="1:7" s="6" customFormat="1" ht="24">
      <c r="A20" s="50">
        <v>5</v>
      </c>
      <c r="B20" s="54" t="s">
        <v>68</v>
      </c>
      <c r="C20" s="5" t="s">
        <v>92</v>
      </c>
      <c r="D20" s="8" t="s">
        <v>5</v>
      </c>
      <c r="E20" s="18">
        <v>500</v>
      </c>
      <c r="F20" s="14">
        <v>50</v>
      </c>
      <c r="G20" s="14">
        <f t="shared" si="0"/>
        <v>25000</v>
      </c>
    </row>
    <row r="21" spans="1:7" s="6" customFormat="1" ht="36">
      <c r="A21" s="50">
        <v>6</v>
      </c>
      <c r="B21" s="54" t="s">
        <v>49</v>
      </c>
      <c r="C21" s="27" t="s">
        <v>93</v>
      </c>
      <c r="D21" s="8" t="s">
        <v>50</v>
      </c>
      <c r="E21" s="18">
        <v>2</v>
      </c>
      <c r="F21" s="14">
        <v>50000</v>
      </c>
      <c r="G21" s="14">
        <f t="shared" si="0"/>
        <v>100000</v>
      </c>
    </row>
    <row r="22" spans="1:7" s="6" customFormat="1" ht="67.5" customHeight="1">
      <c r="A22" s="50">
        <v>7</v>
      </c>
      <c r="B22" s="12" t="s">
        <v>94</v>
      </c>
      <c r="C22" s="8" t="s">
        <v>95</v>
      </c>
      <c r="D22" s="8" t="s">
        <v>50</v>
      </c>
      <c r="E22" s="19">
        <v>1</v>
      </c>
      <c r="F22" s="13">
        <v>50000</v>
      </c>
      <c r="G22" s="14">
        <f t="shared" si="0"/>
        <v>50000</v>
      </c>
    </row>
    <row r="23" spans="1:7" s="6" customFormat="1" ht="54.75" customHeight="1">
      <c r="A23" s="50">
        <v>8</v>
      </c>
      <c r="B23" s="20" t="s">
        <v>96</v>
      </c>
      <c r="C23" s="10" t="s">
        <v>97</v>
      </c>
      <c r="D23" s="10" t="s">
        <v>50</v>
      </c>
      <c r="E23" s="11">
        <v>9600</v>
      </c>
      <c r="F23" s="13">
        <v>125</v>
      </c>
      <c r="G23" s="14">
        <f>E23*F23</f>
        <v>1200000</v>
      </c>
    </row>
    <row r="24" spans="1:7" s="6" customFormat="1" ht="26.25" customHeight="1">
      <c r="A24" s="50">
        <v>9</v>
      </c>
      <c r="B24" s="20" t="s">
        <v>98</v>
      </c>
      <c r="C24" s="10" t="s">
        <v>99</v>
      </c>
      <c r="D24" s="10" t="s">
        <v>100</v>
      </c>
      <c r="E24" s="11">
        <v>3000</v>
      </c>
      <c r="F24" s="13">
        <v>1067.8</v>
      </c>
      <c r="G24" s="14">
        <f>E24*F24</f>
        <v>3203400</v>
      </c>
    </row>
    <row r="25" spans="1:7" s="6" customFormat="1" ht="19.5" customHeight="1">
      <c r="A25" s="50">
        <v>10</v>
      </c>
      <c r="B25" s="20" t="s">
        <v>78</v>
      </c>
      <c r="C25" s="10" t="s">
        <v>101</v>
      </c>
      <c r="D25" s="10" t="s">
        <v>100</v>
      </c>
      <c r="E25" s="11">
        <v>1050</v>
      </c>
      <c r="F25" s="13">
        <v>5290</v>
      </c>
      <c r="G25" s="14">
        <f>E25*F25</f>
        <v>5554500</v>
      </c>
    </row>
    <row r="26" spans="1:7" s="6" customFormat="1" ht="21" customHeight="1">
      <c r="A26" s="50">
        <v>11</v>
      </c>
      <c r="B26" s="20" t="s">
        <v>81</v>
      </c>
      <c r="C26" s="10" t="s">
        <v>102</v>
      </c>
      <c r="D26" s="10" t="s">
        <v>100</v>
      </c>
      <c r="E26" s="11">
        <v>100</v>
      </c>
      <c r="F26" s="13">
        <v>600</v>
      </c>
      <c r="G26" s="14">
        <f>E26*F26</f>
        <v>60000</v>
      </c>
    </row>
    <row r="27" spans="1:7" s="6" customFormat="1" ht="41.25" customHeight="1">
      <c r="A27" s="50">
        <v>12</v>
      </c>
      <c r="B27" s="20" t="s">
        <v>103</v>
      </c>
      <c r="C27" s="10" t="s">
        <v>104</v>
      </c>
      <c r="D27" s="10" t="s">
        <v>84</v>
      </c>
      <c r="E27" s="11">
        <v>3800</v>
      </c>
      <c r="F27" s="13">
        <v>1445.8</v>
      </c>
      <c r="G27" s="14">
        <f>E27*F27</f>
        <v>5494040</v>
      </c>
    </row>
    <row r="28" spans="1:7" s="36" customFormat="1" ht="12">
      <c r="A28" s="56"/>
      <c r="B28" s="21"/>
      <c r="C28" s="22"/>
      <c r="D28" s="22"/>
      <c r="E28" s="57"/>
      <c r="F28" s="58"/>
      <c r="G28" s="59"/>
    </row>
    <row r="29" ht="12.75">
      <c r="A29" s="15"/>
    </row>
    <row r="30" ht="14.25">
      <c r="C30" s="35"/>
    </row>
    <row r="31" spans="1:6" ht="12.75">
      <c r="A31" s="15"/>
      <c r="B31" s="4" t="s">
        <v>70</v>
      </c>
      <c r="D31" s="4" t="s">
        <v>23</v>
      </c>
      <c r="F31" s="4"/>
    </row>
    <row r="32" spans="1:6" ht="12.75">
      <c r="A32" s="15"/>
      <c r="B32" s="4"/>
      <c r="D32" s="4"/>
      <c r="F32" s="4"/>
    </row>
    <row r="33" spans="1:6" ht="12.75">
      <c r="A33" s="15"/>
      <c r="B33" s="4"/>
      <c r="F33" s="4"/>
    </row>
    <row r="34" spans="1:6" ht="12.75">
      <c r="A34" s="15"/>
      <c r="B34" s="4" t="s">
        <v>71</v>
      </c>
      <c r="F34" s="4"/>
    </row>
    <row r="35" spans="1:6" ht="12.75">
      <c r="A35" s="15"/>
      <c r="B35" s="4"/>
      <c r="F35" s="4"/>
    </row>
    <row r="36" spans="1:6" ht="12.75">
      <c r="A36" s="15"/>
      <c r="B36" s="4" t="s">
        <v>51</v>
      </c>
      <c r="D36" t="s">
        <v>26</v>
      </c>
      <c r="F36" s="4"/>
    </row>
    <row r="37" spans="1:6" ht="12.75">
      <c r="A37" s="15"/>
      <c r="B37" s="4"/>
      <c r="F37" s="4"/>
    </row>
    <row r="38" spans="1:7" ht="12.75">
      <c r="A38" s="15"/>
      <c r="B38" s="4" t="s">
        <v>52</v>
      </c>
      <c r="D38" t="s">
        <v>28</v>
      </c>
      <c r="F38" s="4"/>
      <c r="G38" s="55"/>
    </row>
    <row r="39" spans="1:6" ht="12.75">
      <c r="A39" s="15"/>
      <c r="F39" s="4"/>
    </row>
    <row r="40" spans="2:4" ht="12.75">
      <c r="B40" t="s">
        <v>53</v>
      </c>
      <c r="D40" t="s">
        <v>30</v>
      </c>
    </row>
  </sheetData>
  <sheetProtection/>
  <printOptions/>
  <pageMargins left="0.31496062992125984" right="0.31496062992125984" top="0.5511811023622047"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2020-10-20T03:47:28Z</cp:lastPrinted>
  <dcterms:created xsi:type="dcterms:W3CDTF">2009-04-02T10:24:03Z</dcterms:created>
  <dcterms:modified xsi:type="dcterms:W3CDTF">2020-10-26T08:47:17Z</dcterms:modified>
  <cp:category/>
  <cp:version/>
  <cp:contentType/>
  <cp:contentStatus/>
</cp:coreProperties>
</file>