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tabRatio="818" activeTab="0"/>
  </bookViews>
  <sheets>
    <sheet name="Итоги 7 (375)" sheetId="1" r:id="rId1"/>
    <sheet name="Итоги 7 (375 каз)" sheetId="2" r:id="rId2"/>
  </sheets>
  <definedNames/>
  <calcPr fullCalcOnLoad="1"/>
</workbook>
</file>

<file path=xl/sharedStrings.xml><?xml version="1.0" encoding="utf-8"?>
<sst xmlns="http://schemas.openxmlformats.org/spreadsheetml/2006/main" count="115" uniqueCount="95">
  <si>
    <t>Наименование медикаментов и прочих средств медицинского назначения</t>
  </si>
  <si>
    <t>М.В.Жеголко</t>
  </si>
  <si>
    <t>Кол-во</t>
  </si>
  <si>
    <t>Главный врач</t>
  </si>
  <si>
    <t>Г.В.Гордиенко</t>
  </si>
  <si>
    <r>
      <t>Наименование заказчика и организатора государственных закупок, их почтовый адрес</t>
    </r>
    <r>
      <rPr>
        <sz val="8"/>
        <rFont val="Arial"/>
        <family val="2"/>
      </rPr>
      <t xml:space="preserve">: </t>
    </r>
  </si>
  <si>
    <t xml:space="preserve">профилактике и борьбе со СПИД» Управления </t>
  </si>
  <si>
    <t>г.Усть-Каменогорск, ул.Бурова, 21/1</t>
  </si>
  <si>
    <r>
      <t>Председатель комиссии:</t>
    </r>
    <r>
      <rPr>
        <sz val="8"/>
        <rFont val="Arial"/>
        <family val="2"/>
      </rPr>
      <t xml:space="preserve"> </t>
    </r>
  </si>
  <si>
    <r>
      <t>Члены комиссии:</t>
    </r>
    <r>
      <rPr>
        <sz val="8"/>
        <rFont val="Arial"/>
        <family val="2"/>
      </rPr>
      <t xml:space="preserve"> </t>
    </r>
  </si>
  <si>
    <t>Жеголко Марина Владимировна - главный врач</t>
  </si>
  <si>
    <t>Оралбаева Наталья Александровна – зав.отделом ЛПР и Д</t>
  </si>
  <si>
    <t>Секретарь комиссии:</t>
  </si>
  <si>
    <t>Гуляева Татьяна Никифоровна – юрисконсульт (специалист по гос.закупкам)</t>
  </si>
  <si>
    <t>Гордиенко Галина Викторовна – экономист (специалист по гос.закупкам)</t>
  </si>
  <si>
    <t>Планируемая в БЗ цена (тенге)</t>
  </si>
  <si>
    <t>Потенциальный поставщик после победителя</t>
  </si>
  <si>
    <t>Победитель</t>
  </si>
  <si>
    <t>Кол-во для закупа</t>
  </si>
  <si>
    <t>Комиссия:</t>
  </si>
  <si>
    <t>Председатель комиссии:</t>
  </si>
  <si>
    <t>Т.Н.Гуляева</t>
  </si>
  <si>
    <t>Члены комиссии:</t>
  </si>
  <si>
    <t>Зав.отделом ЛПРиД</t>
  </si>
  <si>
    <t>Н.А.Оралбаева</t>
  </si>
  <si>
    <t>Экономист (специалист по гос.закупкам)</t>
  </si>
  <si>
    <t>Юрисконсульт (специалист по гос.закупкам)</t>
  </si>
  <si>
    <t>Корякина Ольга Викторовна - зав.лабораторией</t>
  </si>
  <si>
    <t>№ лота</t>
  </si>
  <si>
    <t>Зав.лабораторией</t>
  </si>
  <si>
    <t>О.В.Корякина</t>
  </si>
  <si>
    <t xml:space="preserve">здравоохранения ВКО, </t>
  </si>
  <si>
    <t xml:space="preserve">КГП на ПХВ «Восточно-Казахстанский областной центр по </t>
  </si>
  <si>
    <t>Главный бухгалтер</t>
  </si>
  <si>
    <t xml:space="preserve">Камысова Гульнар Елдесовна - главный бухгалтер   </t>
  </si>
  <si>
    <t>Г.Е.Камысова</t>
  </si>
  <si>
    <t>Выделенная сумма (тенге)</t>
  </si>
  <si>
    <t>Ед. изм</t>
  </si>
  <si>
    <t>Прочие медицинские изделия</t>
  </si>
  <si>
    <t>ШТ</t>
  </si>
  <si>
    <t xml:space="preserve">Тапсырыс беруші мен мемлекеттік сатып алуды ұйымдастырушының атауы, олардың пошталық мекенжайы: </t>
  </si>
  <si>
    <t xml:space="preserve"> Комиссия  хатшысы:</t>
  </si>
  <si>
    <t>Жеголко Марина Владимировна - бас дәрігер</t>
  </si>
  <si>
    <t xml:space="preserve">Гуляева Татьяна Никифоровна – заңкеңесші  </t>
  </si>
  <si>
    <t>Корякина Ольга Викторовна - зертхана меңгерушісі</t>
  </si>
  <si>
    <t>Оралбаева Наталья Александровна – ЕАКК бөлімінің меңгерушісі</t>
  </si>
  <si>
    <t>Камысова Гүлнәр Елдесовна- бас бухгалтер</t>
  </si>
  <si>
    <t>Гордиенко Галина Викторовна – экономист (МСА бойынша маман)</t>
  </si>
  <si>
    <t xml:space="preserve">ШҚО ДСБ "ШҚО ЖИТС алдын алу </t>
  </si>
  <si>
    <t>және күрес жөніндегі орталық" ШЖҚ КМК</t>
  </si>
  <si>
    <t>Өскемен қаласы Буров көшесі 21/1</t>
  </si>
  <si>
    <t xml:space="preserve">Комиссия төрайымы: </t>
  </si>
  <si>
    <t xml:space="preserve">Комиссия мүшелері: </t>
  </si>
  <si>
    <t>Жеңімпаздан кейінгі әлеуетті жеткізуші</t>
  </si>
  <si>
    <t>жеңімпаз</t>
  </si>
  <si>
    <t>сатып алу үшін саны</t>
  </si>
  <si>
    <t>Шарт бойынша сомма</t>
  </si>
  <si>
    <t xml:space="preserve">Дәрі-дәрмектер мен медициналық мақсаттағы өзге де құралдардың атауы   </t>
  </si>
  <si>
    <t>Өлшем бірлігі</t>
  </si>
  <si>
    <t>Саны</t>
  </si>
  <si>
    <t>Жоспарланған  сомма (теңге)</t>
  </si>
  <si>
    <t>Алуға бөлінген сомма (теңге)</t>
  </si>
  <si>
    <t>комисси мүшелері:</t>
  </si>
  <si>
    <t>заңкеңесші (МСА маманы)</t>
  </si>
  <si>
    <t>зертхана меңгерушісі</t>
  </si>
  <si>
    <t xml:space="preserve">ЕАКК дәне Д бөлім меңгерушісі </t>
  </si>
  <si>
    <t>Бас бухгалтер</t>
  </si>
  <si>
    <t xml:space="preserve">Комиссия хатшысы: </t>
  </si>
  <si>
    <t>Экономист (МСА маманы)</t>
  </si>
  <si>
    <t>дана</t>
  </si>
  <si>
    <t xml:space="preserve">комисия төрайымы : </t>
  </si>
  <si>
    <t xml:space="preserve">закупа способом запроса ценовых предложений медицинских изделий и лекарственных средств
 для оказания гарантированного объема бесплатной
медицинской помощи и медицинской помощи в системе обязательного социального
медицинского страхования
Постановление Правительства Республики Казахстан от 4 июня 2021 года № 375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</si>
  <si>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Предложенное торговое наименование и краткая характеристика</t>
  </si>
  <si>
    <t>Предложенная цена</t>
  </si>
  <si>
    <t xml:space="preserve">Ұсынылған баға ұсыныстарын әлеуетті жеткізушілер 2021 жылдың  3 шілде  сағ 09-00 дейін жүзеге асырады, комиссия құрамында:  </t>
  </si>
  <si>
    <t>Ұсынылған сауда атауы және қысқаша сипаттамасы</t>
  </si>
  <si>
    <t>Ұсынылған баға</t>
  </si>
  <si>
    <t>Соответствие характеристикам</t>
  </si>
  <si>
    <t>соответствует</t>
  </si>
  <si>
    <t>ПРОТОКОЛ ИТОГОВ № 7 от 08 ноября 2021 года</t>
  </si>
  <si>
    <t>Рассмотрение представленных ценовых предложений от потенциальных поставщиков осуществляется 4 ноября 2021 г. в 09.00 комиссией в составе:</t>
  </si>
  <si>
    <t>Термошейкер микропланшетный</t>
  </si>
  <si>
    <t>Микропланшетный термошейкер ImmunoChem-2200 (на 4 планшета)</t>
  </si>
  <si>
    <t>В случае предоставления документов в соответствии с п.100 и 102 Правил - победитель ТОО "BIOHIMLAB", г.Усть-Каменогорск, ул.Добролюбова, 39/2, офис 2</t>
  </si>
  <si>
    <t>ТОО "BIOHIMLAB"                                                           03.11.21 г. 14-40</t>
  </si>
  <si>
    <t>Сумма по договору (тенге)</t>
  </si>
  <si>
    <t xml:space="preserve">Тегін кепілдендірілген көлемді қамтамасыз ету үшін дәрі-дәрмектерге, медициналық мақсаттағы бұйымдарға баға ұсыныстарын сұрату тәсілімен сатып алу
медициналық көмек және міндетті әлеуметтік жүйеде медициналық көмек
медициналық сақтандыру
Қазақстан Республикасы Үкіметінің 2021 жылғы  4 қарашадағы  № 375 қаулысы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</si>
  <si>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Сипаттамаларға сәйкестік</t>
  </si>
  <si>
    <t>2021жылғы 08 қараша   № 7 қорытынды хаттамасы</t>
  </si>
  <si>
    <t>Ереженің 100 және 102-тармақтарына сәйкес құжаттар ұсынылған жағдайда -  "BIOHIMLAB", Өскемен қ .Добролюбов к, 39/2, офис 2</t>
  </si>
  <si>
    <t>Термошейкер микропланшеттік</t>
  </si>
  <si>
    <t>Микропланшетті термошейкер ImmunoChem-2200 ( 4 планшетке)</t>
  </si>
  <si>
    <t>ТОО "BIOHIMLAB"                                                           03.11.21ж. 14-40</t>
  </si>
  <si>
    <t xml:space="preserve">Комиссия әлеуетті өнім берушілердің бекітілген Қағидалардың 97-тармағының талаптарына сәйкестігін белгіледі. Қазақстан Республикасы Үкіметінің 04.06.2021 жылғы № 375 қаулысымен жеткізушілер барлық қажетті құжаттарды ұсынды. </t>
  </si>
  <si>
    <t>Комиссия установила соответствие потенциальных поставщтов требованиям пункта 97 Правил, утв. Поставновлением Правительства РК № 375 от 04.06.2021 г., поставщиками были предоставлены все требуемые документы.</t>
  </si>
</sst>
</file>

<file path=xl/styles.xml><?xml version="1.0" encoding="utf-8"?>
<styleSheet xmlns="http://schemas.openxmlformats.org/spreadsheetml/2006/main">
  <numFmts count="54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&quot;Т&quot;* #,##0.00_-;\-&quot;Т&quot;* #,##0.00_-;_-&quot;Т&quot;* &quot;-&quot;??_-;_-@_-"/>
    <numFmt numFmtId="170" formatCode="_-* #,##0\ _₸_-;\-* #,##0\ _₸_-;_-* &quot;-&quot;\ _₸_-;_-@_-"/>
    <numFmt numFmtId="171" formatCode="_-* #,##0.00\ _₸_-;\-* #,##0.00\ _₸_-;_-* &quot;-&quot;??\ _₸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#,##0_ ;\-#,##0\ "/>
    <numFmt numFmtId="184" formatCode="0.0"/>
    <numFmt numFmtId="185" formatCode="0.000"/>
    <numFmt numFmtId="186" formatCode="_-* #,##0.00_р_._-;\-* #,##0.00_р_._-;_-* &quot;-&quot;_р_._-;_-@_-"/>
    <numFmt numFmtId="187" formatCode="_-* #&quot;,&quot;##0_р_._-;\-* #&quot;,&quot;##0_р_._-;_-* &quot;-&quot;_р_._-;_-@_-"/>
    <numFmt numFmtId="188" formatCode="_-* #&quot;,&quot;##0.00_р_._-;\-* #&quot;,&quot;##0.00_р_._-;_-* &quot;-&quot;??_р_._-;_-@_-"/>
    <numFmt numFmtId="189" formatCode="_-&quot;Ј&quot;* #&quot;,&quot;##0_-;\-&quot;Ј&quot;* #&quot;,&quot;##0_-;_-&quot;Ј&quot;* &quot;-&quot;_-;_-@_-"/>
    <numFmt numFmtId="190" formatCode="_-&quot;Ј&quot;* #&quot;,&quot;##0.00_-;\-&quot;Ј&quot;* #&quot;,&quot;##0.00_-;_-&quot;Ј&quot;* &quot;-&quot;??_-;_-@_-"/>
    <numFmt numFmtId="191" formatCode="#&quot;,&quot;##0.0"/>
    <numFmt numFmtId="192" formatCode="#&quot;,&quot;##0.00"/>
    <numFmt numFmtId="193" formatCode="0.000000"/>
    <numFmt numFmtId="194" formatCode="0.00000"/>
    <numFmt numFmtId="195" formatCode="0.0000"/>
    <numFmt numFmtId="196" formatCode="_-* #,##0.000_р_._-;\-* #,##0.000_р_._-;_-* &quot;-&quot;_р_._-;_-@_-"/>
    <numFmt numFmtId="197" formatCode="_-* #,##0.0_р_._-;\-* #,##0.0_р_._-;_-* &quot;-&quot;_р_._-;_-@_-"/>
    <numFmt numFmtId="198" formatCode="#,##0.0_ ;\-#,##0.0\ "/>
    <numFmt numFmtId="199" formatCode="#,##0.00_ ;\-#,##0.00\ "/>
    <numFmt numFmtId="200" formatCode="0.0000000"/>
    <numFmt numFmtId="201" formatCode="#,##0.000"/>
    <numFmt numFmtId="202" formatCode="#,##0.0000"/>
    <numFmt numFmtId="203" formatCode="#,##0.00000"/>
    <numFmt numFmtId="204" formatCode="0.000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00000"/>
  </numFmts>
  <fonts count="29">
    <font>
      <sz val="10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" fillId="0" borderId="0">
      <alignment/>
      <protection/>
    </xf>
    <xf numFmtId="0" fontId="22" fillId="0" borderId="0" applyNumberFormat="0" applyFill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25" fillId="0" borderId="0" xfId="0" applyFont="1" applyAlignment="1">
      <alignment horizontal="center" wrapText="1"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24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6" fillId="0" borderId="11" xfId="0" applyFont="1" applyBorder="1" applyAlignment="1">
      <alignment horizontal="center" vertical="center" wrapText="1"/>
    </xf>
    <xf numFmtId="0" fontId="28" fillId="0" borderId="0" xfId="0" applyFont="1" applyAlignment="1">
      <alignment horizontal="left" indent="8"/>
    </xf>
    <xf numFmtId="0" fontId="27" fillId="0" borderId="0" xfId="0" applyFont="1" applyAlignment="1">
      <alignment horizontal="left" indent="8"/>
    </xf>
    <xf numFmtId="0" fontId="24" fillId="0" borderId="12" xfId="0" applyFont="1" applyFill="1" applyBorder="1" applyAlignment="1">
      <alignment vertical="top" wrapText="1"/>
    </xf>
    <xf numFmtId="0" fontId="24" fillId="0" borderId="12" xfId="0" applyFont="1" applyFill="1" applyBorder="1" applyAlignment="1">
      <alignment vertical="top"/>
    </xf>
    <xf numFmtId="0" fontId="6" fillId="0" borderId="12" xfId="0" applyFont="1" applyBorder="1" applyAlignment="1">
      <alignment vertical="top" wrapText="1"/>
    </xf>
    <xf numFmtId="2" fontId="24" fillId="0" borderId="12" xfId="0" applyNumberFormat="1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6" fillId="0" borderId="13" xfId="0" applyFont="1" applyBorder="1" applyAlignment="1">
      <alignment vertical="top" wrapText="1"/>
    </xf>
    <xf numFmtId="0" fontId="27" fillId="0" borderId="12" xfId="0" applyFont="1" applyFill="1" applyBorder="1" applyAlignment="1">
      <alignment horizontal="right" vertical="top"/>
    </xf>
    <xf numFmtId="0" fontId="27" fillId="0" borderId="12" xfId="0" applyFont="1" applyFill="1" applyBorder="1" applyAlignment="1">
      <alignment vertical="top"/>
    </xf>
    <xf numFmtId="0" fontId="6" fillId="0" borderId="12" xfId="0" applyFont="1" applyBorder="1" applyAlignment="1">
      <alignment horizontal="center"/>
    </xf>
    <xf numFmtId="0" fontId="24" fillId="0" borderId="12" xfId="0" applyFont="1" applyBorder="1" applyAlignment="1">
      <alignment vertical="top" wrapText="1"/>
    </xf>
    <xf numFmtId="2" fontId="24" fillId="0" borderId="14" xfId="0" applyNumberFormat="1" applyFont="1" applyFill="1" applyBorder="1" applyAlignment="1">
      <alignment vertical="top" wrapText="1"/>
    </xf>
    <xf numFmtId="2" fontId="28" fillId="0" borderId="12" xfId="0" applyNumberFormat="1" applyFont="1" applyFill="1" applyBorder="1" applyAlignment="1">
      <alignment horizontal="right" vertical="top"/>
    </xf>
    <xf numFmtId="0" fontId="24" fillId="0" borderId="12" xfId="0" applyFont="1" applyBorder="1" applyAlignment="1">
      <alignment horizontal="left" vertical="top" wrapText="1"/>
    </xf>
    <xf numFmtId="0" fontId="25" fillId="0" borderId="0" xfId="0" applyFont="1" applyAlignment="1">
      <alignment wrapText="1"/>
    </xf>
    <xf numFmtId="0" fontId="27" fillId="0" borderId="0" xfId="0" applyFont="1" applyBorder="1" applyAlignment="1">
      <alignment wrapText="1"/>
    </xf>
    <xf numFmtId="0" fontId="24" fillId="0" borderId="0" xfId="0" applyFont="1" applyBorder="1" applyAlignment="1">
      <alignment/>
    </xf>
    <xf numFmtId="0" fontId="27" fillId="24" borderId="12" xfId="0" applyFont="1" applyFill="1" applyBorder="1" applyAlignment="1">
      <alignment vertical="top" wrapText="1"/>
    </xf>
    <xf numFmtId="0" fontId="27" fillId="24" borderId="12" xfId="0" applyFont="1" applyFill="1" applyBorder="1" applyAlignment="1">
      <alignment horizontal="left" vertical="top" wrapText="1"/>
    </xf>
    <xf numFmtId="2" fontId="27" fillId="24" borderId="12" xfId="0" applyNumberFormat="1" applyFont="1" applyFill="1" applyBorder="1" applyAlignment="1">
      <alignment horizontal="left" vertical="top" wrapText="1"/>
    </xf>
    <xf numFmtId="2" fontId="24" fillId="0" borderId="14" xfId="0" applyNumberFormat="1" applyFont="1" applyFill="1" applyBorder="1" applyAlignment="1" applyProtection="1">
      <alignment vertical="top" wrapText="1"/>
      <protection locked="0"/>
    </xf>
    <xf numFmtId="0" fontId="24" fillId="0" borderId="15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27" fillId="0" borderId="0" xfId="0" applyFont="1" applyAlignment="1">
      <alignment horizontal="left" wrapText="1"/>
    </xf>
    <xf numFmtId="0" fontId="28" fillId="0" borderId="16" xfId="0" applyFont="1" applyFill="1" applyBorder="1" applyAlignment="1">
      <alignment horizontal="center" vertical="top" wrapText="1"/>
    </xf>
    <xf numFmtId="0" fontId="28" fillId="0" borderId="17" xfId="0" applyFont="1" applyFill="1" applyBorder="1" applyAlignment="1">
      <alignment horizontal="center" vertical="top" wrapText="1"/>
    </xf>
    <xf numFmtId="0" fontId="28" fillId="0" borderId="14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 8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N33"/>
  <sheetViews>
    <sheetView tabSelected="1" zoomScalePageLayoutView="0" workbookViewId="0" topLeftCell="A1">
      <selection activeCell="D19" sqref="D19:D20"/>
    </sheetView>
  </sheetViews>
  <sheetFormatPr defaultColWidth="9.00390625" defaultRowHeight="12.75"/>
  <cols>
    <col min="1" max="1" width="4.25390625" style="0" customWidth="1"/>
    <col min="2" max="2" width="21.00390625" style="0" customWidth="1"/>
    <col min="3" max="3" width="7.875" style="0" customWidth="1"/>
    <col min="4" max="4" width="6.625" style="0" customWidth="1"/>
    <col min="5" max="6" width="9.25390625" style="0" customWidth="1"/>
    <col min="7" max="7" width="21.375" style="0" customWidth="1"/>
    <col min="8" max="8" width="9.125" style="0" customWidth="1"/>
    <col min="9" max="9" width="14.125" style="0" customWidth="1"/>
    <col min="10" max="10" width="12.75390625" style="1" customWidth="1"/>
    <col min="11" max="11" width="27.125" style="1" customWidth="1"/>
    <col min="12" max="12" width="6.625" style="1" customWidth="1"/>
    <col min="13" max="13" width="8.875" style="1" customWidth="1"/>
    <col min="14" max="14" width="11.25390625" style="1" customWidth="1"/>
  </cols>
  <sheetData>
    <row r="1" spans="2:13" ht="20.25" customHeight="1">
      <c r="B1" s="37" t="s">
        <v>79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</row>
    <row r="2" spans="2:14" s="3" customFormat="1" ht="62.25" customHeight="1">
      <c r="B2" s="38" t="s">
        <v>71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2"/>
      <c r="N2" s="10"/>
    </row>
    <row r="3" spans="1:14" s="3" customFormat="1" ht="12.75" customHeight="1">
      <c r="A3" s="2"/>
      <c r="B3" s="2"/>
      <c r="C3" s="2"/>
      <c r="D3" s="2"/>
      <c r="E3" s="2"/>
      <c r="F3" s="2"/>
      <c r="G3" s="2"/>
      <c r="H3" s="2"/>
      <c r="I3" s="2"/>
      <c r="J3" s="10"/>
      <c r="K3" s="2"/>
      <c r="L3" s="2"/>
      <c r="M3" s="2"/>
      <c r="N3" s="10"/>
    </row>
    <row r="4" spans="1:14" s="3" customFormat="1" ht="13.5" customHeight="1">
      <c r="A4" s="4"/>
      <c r="B4" s="4" t="s">
        <v>5</v>
      </c>
      <c r="C4" s="4"/>
      <c r="J4" s="11" t="s">
        <v>32</v>
      </c>
      <c r="M4" s="11"/>
      <c r="N4" s="10"/>
    </row>
    <row r="5" spans="10:14" s="3" customFormat="1" ht="13.5" customHeight="1">
      <c r="J5" s="12" t="s">
        <v>6</v>
      </c>
      <c r="M5" s="12"/>
      <c r="N5" s="10"/>
    </row>
    <row r="6" spans="10:14" s="3" customFormat="1" ht="15" customHeight="1">
      <c r="J6" s="12" t="s">
        <v>31</v>
      </c>
      <c r="M6" s="12"/>
      <c r="N6" s="10"/>
    </row>
    <row r="7" spans="10:14" s="3" customFormat="1" ht="11.25">
      <c r="J7" s="12" t="s">
        <v>7</v>
      </c>
      <c r="M7" s="12"/>
      <c r="N7" s="10"/>
    </row>
    <row r="8" spans="5:14" s="3" customFormat="1" ht="11.25">
      <c r="E8" s="6"/>
      <c r="F8" s="6"/>
      <c r="G8" s="6"/>
      <c r="H8" s="6"/>
      <c r="I8" s="6"/>
      <c r="J8" s="10"/>
      <c r="K8" s="10"/>
      <c r="L8" s="10"/>
      <c r="M8" s="10"/>
      <c r="N8" s="10"/>
    </row>
    <row r="9" spans="1:14" s="3" customFormat="1" ht="11.25">
      <c r="A9" s="5"/>
      <c r="B9" s="5" t="s">
        <v>80</v>
      </c>
      <c r="C9" s="5"/>
      <c r="E9" s="6"/>
      <c r="F9" s="6"/>
      <c r="G9" s="6"/>
      <c r="H9" s="6"/>
      <c r="I9" s="6"/>
      <c r="J9" s="10"/>
      <c r="K9" s="10"/>
      <c r="L9" s="10"/>
      <c r="M9" s="10"/>
      <c r="N9" s="10"/>
    </row>
    <row r="10" spans="1:14" s="3" customFormat="1" ht="11.25">
      <c r="A10" s="5"/>
      <c r="B10" s="5"/>
      <c r="C10" s="5"/>
      <c r="E10" s="6"/>
      <c r="F10" s="6"/>
      <c r="G10" s="6"/>
      <c r="H10" s="6"/>
      <c r="I10" s="6"/>
      <c r="J10" s="10"/>
      <c r="K10" s="10"/>
      <c r="L10" s="10"/>
      <c r="M10" s="10"/>
      <c r="N10" s="10"/>
    </row>
    <row r="11" spans="1:14" s="3" customFormat="1" ht="11.25">
      <c r="A11" s="7"/>
      <c r="B11" s="7" t="s">
        <v>8</v>
      </c>
      <c r="C11" s="7"/>
      <c r="D11" s="3" t="s">
        <v>10</v>
      </c>
      <c r="J11" s="10"/>
      <c r="K11" s="10"/>
      <c r="L11" s="10"/>
      <c r="M11" s="10"/>
      <c r="N11" s="10"/>
    </row>
    <row r="12" spans="1:14" s="3" customFormat="1" ht="11.25">
      <c r="A12" s="7"/>
      <c r="B12" s="7" t="s">
        <v>9</v>
      </c>
      <c r="C12" s="7"/>
      <c r="D12" s="5" t="s">
        <v>13</v>
      </c>
      <c r="E12" s="5"/>
      <c r="F12" s="5"/>
      <c r="G12" s="5"/>
      <c r="H12" s="5"/>
      <c r="I12" s="5"/>
      <c r="J12" s="10"/>
      <c r="K12" s="10"/>
      <c r="L12" s="10"/>
      <c r="M12" s="10"/>
      <c r="N12" s="10"/>
    </row>
    <row r="13" spans="3:14" s="3" customFormat="1" ht="11.25">
      <c r="C13" s="7"/>
      <c r="D13" s="5" t="s">
        <v>27</v>
      </c>
      <c r="J13" s="10"/>
      <c r="K13" s="10"/>
      <c r="L13" s="10"/>
      <c r="M13" s="10"/>
      <c r="N13" s="10"/>
    </row>
    <row r="14" spans="1:14" s="3" customFormat="1" ht="11.25">
      <c r="A14" s="7"/>
      <c r="B14" s="7"/>
      <c r="C14" s="7"/>
      <c r="D14" s="6" t="s">
        <v>11</v>
      </c>
      <c r="J14" s="10"/>
      <c r="K14" s="10"/>
      <c r="L14" s="10"/>
      <c r="M14" s="10"/>
      <c r="N14" s="10"/>
    </row>
    <row r="15" spans="1:14" s="3" customFormat="1" ht="11.25">
      <c r="A15" s="7"/>
      <c r="B15" s="7"/>
      <c r="C15" s="7"/>
      <c r="D15" s="6" t="s">
        <v>34</v>
      </c>
      <c r="J15" s="10"/>
      <c r="K15" s="10"/>
      <c r="L15" s="10"/>
      <c r="M15" s="10"/>
      <c r="N15" s="10"/>
    </row>
    <row r="16" spans="1:14" s="3" customFormat="1" ht="11.25">
      <c r="A16" s="7"/>
      <c r="B16" s="7" t="s">
        <v>12</v>
      </c>
      <c r="C16" s="7"/>
      <c r="D16" s="5" t="s">
        <v>14</v>
      </c>
      <c r="J16" s="10"/>
      <c r="K16" s="10"/>
      <c r="L16" s="10"/>
      <c r="M16" s="10"/>
      <c r="N16" s="10"/>
    </row>
    <row r="17" spans="1:14" s="3" customFormat="1" ht="11.25">
      <c r="A17" s="5"/>
      <c r="B17" s="5"/>
      <c r="C17" s="7"/>
      <c r="E17" s="5"/>
      <c r="F17" s="5"/>
      <c r="G17" s="5"/>
      <c r="H17" s="5"/>
      <c r="I17" s="5"/>
      <c r="J17" s="10"/>
      <c r="K17" s="10"/>
      <c r="L17" s="10"/>
      <c r="M17" s="10"/>
      <c r="N17" s="10"/>
    </row>
    <row r="18" spans="1:13" s="3" customFormat="1" ht="24" customHeight="1" thickBot="1">
      <c r="A18" s="39" t="s">
        <v>94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4" s="3" customFormat="1" ht="34.5" customHeight="1" thickBot="1">
      <c r="A19" s="43" t="s">
        <v>28</v>
      </c>
      <c r="B19" s="43" t="s">
        <v>0</v>
      </c>
      <c r="C19" s="43" t="s">
        <v>37</v>
      </c>
      <c r="D19" s="43" t="s">
        <v>2</v>
      </c>
      <c r="E19" s="43" t="s">
        <v>15</v>
      </c>
      <c r="F19" s="43" t="s">
        <v>36</v>
      </c>
      <c r="G19" s="45" t="s">
        <v>84</v>
      </c>
      <c r="H19" s="47"/>
      <c r="I19" s="46"/>
      <c r="J19" s="43" t="s">
        <v>16</v>
      </c>
      <c r="K19" s="43" t="s">
        <v>17</v>
      </c>
      <c r="L19" s="43" t="s">
        <v>18</v>
      </c>
      <c r="M19" s="43" t="s">
        <v>85</v>
      </c>
      <c r="N19" s="10"/>
    </row>
    <row r="20" spans="1:14" s="3" customFormat="1" ht="93" customHeight="1" thickBot="1">
      <c r="A20" s="44"/>
      <c r="B20" s="44"/>
      <c r="C20" s="44"/>
      <c r="D20" s="44"/>
      <c r="E20" s="44"/>
      <c r="F20" s="44"/>
      <c r="G20" s="13" t="s">
        <v>72</v>
      </c>
      <c r="H20" s="13" t="s">
        <v>73</v>
      </c>
      <c r="I20" s="13" t="s">
        <v>77</v>
      </c>
      <c r="J20" s="44"/>
      <c r="K20" s="44"/>
      <c r="L20" s="44"/>
      <c r="M20" s="44"/>
      <c r="N20" s="10"/>
    </row>
    <row r="21" spans="1:14" s="3" customFormat="1" ht="12" thickBot="1">
      <c r="A21" s="9">
        <v>1</v>
      </c>
      <c r="B21" s="9">
        <v>2</v>
      </c>
      <c r="C21" s="9">
        <v>3</v>
      </c>
      <c r="D21" s="9">
        <v>4</v>
      </c>
      <c r="E21" s="9">
        <v>5</v>
      </c>
      <c r="F21" s="9">
        <v>6</v>
      </c>
      <c r="G21" s="9">
        <v>7</v>
      </c>
      <c r="H21" s="9">
        <v>8</v>
      </c>
      <c r="I21" s="9">
        <v>9</v>
      </c>
      <c r="J21" s="9">
        <v>19</v>
      </c>
      <c r="K21" s="9">
        <v>20</v>
      </c>
      <c r="L21" s="9">
        <v>21</v>
      </c>
      <c r="M21" s="9">
        <v>22</v>
      </c>
      <c r="N21" s="10"/>
    </row>
    <row r="22" spans="1:13" s="10" customFormat="1" ht="15.75" customHeight="1">
      <c r="A22" s="16"/>
      <c r="B22" s="24"/>
      <c r="C22" s="40" t="s">
        <v>38</v>
      </c>
      <c r="D22" s="41"/>
      <c r="E22" s="41"/>
      <c r="F22" s="41"/>
      <c r="G22" s="41"/>
      <c r="H22" s="41"/>
      <c r="I22" s="41"/>
      <c r="J22" s="42"/>
      <c r="K22" s="18"/>
      <c r="L22" s="17"/>
      <c r="M22" s="20"/>
    </row>
    <row r="23" spans="1:13" s="3" customFormat="1" ht="72" customHeight="1">
      <c r="A23" s="23">
        <v>1</v>
      </c>
      <c r="B23" s="28" t="s">
        <v>81</v>
      </c>
      <c r="C23" s="32" t="s">
        <v>39</v>
      </c>
      <c r="D23" s="33">
        <v>2</v>
      </c>
      <c r="E23" s="34">
        <v>1541250</v>
      </c>
      <c r="F23" s="34">
        <f>D23*E23</f>
        <v>3082500</v>
      </c>
      <c r="G23" s="26" t="s">
        <v>82</v>
      </c>
      <c r="H23" s="19">
        <v>1525000</v>
      </c>
      <c r="I23" s="35" t="s">
        <v>78</v>
      </c>
      <c r="J23" s="25"/>
      <c r="K23" s="21" t="s">
        <v>83</v>
      </c>
      <c r="L23" s="22">
        <v>2</v>
      </c>
      <c r="M23" s="27">
        <v>3050000</v>
      </c>
    </row>
    <row r="24" spans="1:3" s="3" customFormat="1" ht="30.75" customHeight="1">
      <c r="A24" s="14"/>
      <c r="B24" s="14" t="s">
        <v>19</v>
      </c>
      <c r="C24" s="14"/>
    </row>
    <row r="25" spans="1:3" s="3" customFormat="1" ht="11.25">
      <c r="A25" s="14"/>
      <c r="B25" s="14" t="s">
        <v>20</v>
      </c>
      <c r="C25" s="14"/>
    </row>
    <row r="26" spans="1:9" s="3" customFormat="1" ht="11.25">
      <c r="A26" s="15"/>
      <c r="B26" s="15" t="s">
        <v>3</v>
      </c>
      <c r="C26" s="15"/>
      <c r="I26" s="3" t="s">
        <v>1</v>
      </c>
    </row>
    <row r="27" spans="1:3" s="3" customFormat="1" ht="11.25">
      <c r="A27" s="14"/>
      <c r="B27" s="14" t="s">
        <v>22</v>
      </c>
      <c r="C27" s="14"/>
    </row>
    <row r="28" spans="1:9" s="3" customFormat="1" ht="11.25">
      <c r="A28" s="15"/>
      <c r="B28" s="15" t="s">
        <v>26</v>
      </c>
      <c r="C28" s="15"/>
      <c r="I28" s="6" t="s">
        <v>21</v>
      </c>
    </row>
    <row r="29" spans="1:9" s="3" customFormat="1" ht="11.25">
      <c r="A29" s="15"/>
      <c r="B29" s="15" t="s">
        <v>29</v>
      </c>
      <c r="C29" s="15"/>
      <c r="I29" s="6" t="s">
        <v>30</v>
      </c>
    </row>
    <row r="30" spans="1:9" s="3" customFormat="1" ht="11.25">
      <c r="A30" s="15"/>
      <c r="B30" s="15" t="s">
        <v>23</v>
      </c>
      <c r="C30" s="15"/>
      <c r="I30" s="6" t="s">
        <v>24</v>
      </c>
    </row>
    <row r="31" spans="1:9" s="3" customFormat="1" ht="11.25">
      <c r="A31" s="15"/>
      <c r="B31" s="15" t="s">
        <v>33</v>
      </c>
      <c r="C31" s="15"/>
      <c r="I31" s="6" t="s">
        <v>35</v>
      </c>
    </row>
    <row r="32" spans="1:3" s="3" customFormat="1" ht="11.25">
      <c r="A32" s="14"/>
      <c r="B32" s="14" t="s">
        <v>12</v>
      </c>
      <c r="C32" s="14"/>
    </row>
    <row r="33" spans="1:9" s="3" customFormat="1" ht="11.25">
      <c r="A33" s="15"/>
      <c r="B33" s="15" t="s">
        <v>25</v>
      </c>
      <c r="C33" s="15"/>
      <c r="I33" s="6" t="s">
        <v>4</v>
      </c>
    </row>
    <row r="34" s="3" customFormat="1" ht="11.25"/>
    <row r="35" s="3" customFormat="1" ht="11.25"/>
  </sheetData>
  <sheetProtection/>
  <mergeCells count="15">
    <mergeCell ref="D19:D20"/>
    <mergeCell ref="E19:E20"/>
    <mergeCell ref="F19:F20"/>
    <mergeCell ref="G19:I19"/>
    <mergeCell ref="M19:M20"/>
    <mergeCell ref="C22:J22"/>
    <mergeCell ref="J19:J20"/>
    <mergeCell ref="K19:K20"/>
    <mergeCell ref="L19:L20"/>
    <mergeCell ref="B1:L1"/>
    <mergeCell ref="B2:L2"/>
    <mergeCell ref="A18:M18"/>
    <mergeCell ref="A19:A20"/>
    <mergeCell ref="B19:B20"/>
    <mergeCell ref="C19:C20"/>
  </mergeCells>
  <printOptions/>
  <pageMargins left="0.6692913385826772" right="0" top="0.5905511811023623" bottom="0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W33"/>
  <sheetViews>
    <sheetView zoomScalePageLayoutView="0" workbookViewId="0" topLeftCell="A13">
      <selection activeCell="G9" sqref="G9"/>
    </sheetView>
  </sheetViews>
  <sheetFormatPr defaultColWidth="9.00390625" defaultRowHeight="12.75"/>
  <cols>
    <col min="1" max="1" width="4.25390625" style="0" customWidth="1"/>
    <col min="2" max="2" width="21.00390625" style="0" customWidth="1"/>
    <col min="3" max="3" width="7.875" style="0" customWidth="1"/>
    <col min="4" max="4" width="6.625" style="0" customWidth="1"/>
    <col min="5" max="6" width="9.25390625" style="0" customWidth="1"/>
    <col min="7" max="7" width="21.375" style="0" customWidth="1"/>
    <col min="8" max="8" width="9.125" style="0" customWidth="1"/>
    <col min="9" max="9" width="14.125" style="0" customWidth="1"/>
    <col min="10" max="10" width="12.75390625" style="1" customWidth="1"/>
    <col min="11" max="11" width="27.125" style="1" customWidth="1"/>
    <col min="12" max="12" width="6.625" style="1" customWidth="1"/>
    <col min="13" max="13" width="8.875" style="1" customWidth="1"/>
    <col min="14" max="14" width="11.25390625" style="1" customWidth="1"/>
  </cols>
  <sheetData>
    <row r="1" spans="2:19" ht="20.25" customHeight="1">
      <c r="B1" s="37" t="s">
        <v>88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8"/>
    </row>
    <row r="2" spans="2:19" s="3" customFormat="1" ht="62.25" customHeight="1">
      <c r="B2" s="38" t="s">
        <v>86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29"/>
      <c r="O2" s="29"/>
      <c r="P2" s="29"/>
      <c r="Q2" s="29"/>
      <c r="R2" s="29"/>
      <c r="S2" s="2"/>
    </row>
    <row r="3" spans="1:19" s="3" customFormat="1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Q3" s="2"/>
      <c r="R3" s="2"/>
      <c r="S3" s="2"/>
    </row>
    <row r="4" spans="1:19" s="3" customFormat="1" ht="13.5" customHeight="1">
      <c r="A4" s="4"/>
      <c r="B4" s="4" t="s">
        <v>40</v>
      </c>
      <c r="C4" s="4"/>
      <c r="I4" s="5" t="s">
        <v>48</v>
      </c>
      <c r="P4" s="5"/>
      <c r="S4" s="5"/>
    </row>
    <row r="5" spans="9:19" s="3" customFormat="1" ht="13.5" customHeight="1">
      <c r="I5" s="5" t="s">
        <v>49</v>
      </c>
      <c r="P5" s="5"/>
      <c r="S5" s="5"/>
    </row>
    <row r="6" spans="9:19" s="3" customFormat="1" ht="15" customHeight="1">
      <c r="I6" s="5" t="s">
        <v>50</v>
      </c>
      <c r="P6" s="5"/>
      <c r="S6" s="5"/>
    </row>
    <row r="7" spans="16:19" s="3" customFormat="1" ht="12" customHeight="1">
      <c r="P7" s="5"/>
      <c r="S7" s="5"/>
    </row>
    <row r="8" spans="5:15" s="3" customFormat="1" ht="12" customHeight="1"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s="3" customFormat="1" ht="12" customHeight="1">
      <c r="A9" s="5"/>
      <c r="B9" s="5" t="s">
        <v>74</v>
      </c>
      <c r="C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s="3" customFormat="1" ht="12" customHeight="1">
      <c r="A10" s="5"/>
      <c r="B10" s="5"/>
      <c r="C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5" s="3" customFormat="1" ht="12" customHeight="1">
      <c r="A11" s="7"/>
      <c r="B11" s="7"/>
      <c r="C11" s="7" t="s">
        <v>51</v>
      </c>
      <c r="E11" s="3" t="s">
        <v>42</v>
      </c>
    </row>
    <row r="12" spans="1:15" s="3" customFormat="1" ht="12" customHeight="1">
      <c r="A12" s="7"/>
      <c r="B12" s="7"/>
      <c r="C12" s="7" t="s">
        <v>52</v>
      </c>
      <c r="D12" s="5"/>
      <c r="E12" s="5" t="s">
        <v>43</v>
      </c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3:5" s="3" customFormat="1" ht="11.25">
      <c r="C13" s="7"/>
      <c r="D13" s="5"/>
      <c r="E13" s="3" t="s">
        <v>44</v>
      </c>
    </row>
    <row r="14" spans="1:5" s="3" customFormat="1" ht="11.25">
      <c r="A14" s="7"/>
      <c r="B14" s="7"/>
      <c r="C14" s="7"/>
      <c r="D14" s="5"/>
      <c r="E14" s="3" t="s">
        <v>45</v>
      </c>
    </row>
    <row r="15" spans="1:5" s="3" customFormat="1" ht="11.25">
      <c r="A15" s="7"/>
      <c r="B15" s="7"/>
      <c r="C15" s="7"/>
      <c r="D15" s="5"/>
      <c r="E15" s="3" t="s">
        <v>46</v>
      </c>
    </row>
    <row r="16" spans="1:5" s="3" customFormat="1" ht="11.25">
      <c r="A16" s="7"/>
      <c r="B16" s="7"/>
      <c r="C16" s="7" t="s">
        <v>41</v>
      </c>
      <c r="D16" s="5"/>
      <c r="E16" s="3" t="s">
        <v>47</v>
      </c>
    </row>
    <row r="17" spans="1:23" s="3" customFormat="1" ht="11.25">
      <c r="A17" s="5"/>
      <c r="B17" s="5"/>
      <c r="C17" s="7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0"/>
      <c r="T17" s="10"/>
      <c r="U17" s="10"/>
      <c r="V17" s="10"/>
      <c r="W17" s="10"/>
    </row>
    <row r="18" spans="1:22" s="3" customFormat="1" ht="24" customHeight="1" thickBot="1">
      <c r="A18" s="39" t="s">
        <v>93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0"/>
      <c r="O18" s="30"/>
      <c r="P18" s="30"/>
      <c r="Q18" s="30"/>
      <c r="R18" s="30"/>
      <c r="S18" s="30"/>
      <c r="T18" s="30"/>
      <c r="U18" s="30"/>
      <c r="V18" s="30"/>
    </row>
    <row r="19" spans="1:22" s="3" customFormat="1" ht="34.5" customHeight="1" thickBot="1">
      <c r="A19" s="43" t="s">
        <v>28</v>
      </c>
      <c r="B19" s="43" t="s">
        <v>57</v>
      </c>
      <c r="C19" s="43" t="s">
        <v>58</v>
      </c>
      <c r="D19" s="43" t="s">
        <v>59</v>
      </c>
      <c r="E19" s="43" t="s">
        <v>60</v>
      </c>
      <c r="F19" s="43" t="s">
        <v>61</v>
      </c>
      <c r="G19" s="45" t="s">
        <v>92</v>
      </c>
      <c r="H19" s="47"/>
      <c r="I19" s="46"/>
      <c r="J19" s="43" t="s">
        <v>53</v>
      </c>
      <c r="K19" s="43" t="s">
        <v>54</v>
      </c>
      <c r="L19" s="43" t="s">
        <v>55</v>
      </c>
      <c r="M19" s="43" t="s">
        <v>56</v>
      </c>
      <c r="N19" s="36"/>
      <c r="O19" s="31"/>
      <c r="P19" s="31"/>
      <c r="Q19" s="31"/>
      <c r="R19" s="31"/>
      <c r="S19" s="31"/>
      <c r="T19" s="31"/>
      <c r="U19" s="31"/>
      <c r="V19" s="31"/>
    </row>
    <row r="20" spans="1:14" s="3" customFormat="1" ht="93" customHeight="1" thickBot="1">
      <c r="A20" s="44" t="s">
        <v>28</v>
      </c>
      <c r="B20" s="44" t="s">
        <v>57</v>
      </c>
      <c r="C20" s="44" t="s">
        <v>58</v>
      </c>
      <c r="D20" s="44" t="s">
        <v>59</v>
      </c>
      <c r="E20" s="44" t="s">
        <v>60</v>
      </c>
      <c r="F20" s="44" t="s">
        <v>61</v>
      </c>
      <c r="G20" s="13" t="s">
        <v>75</v>
      </c>
      <c r="H20" s="13" t="s">
        <v>76</v>
      </c>
      <c r="I20" s="13" t="s">
        <v>87</v>
      </c>
      <c r="J20" s="44"/>
      <c r="K20" s="44" t="s">
        <v>54</v>
      </c>
      <c r="L20" s="44" t="s">
        <v>55</v>
      </c>
      <c r="M20" s="44" t="s">
        <v>56</v>
      </c>
      <c r="N20" s="10"/>
    </row>
    <row r="21" spans="1:14" s="3" customFormat="1" ht="12" thickBot="1">
      <c r="A21" s="9">
        <v>1</v>
      </c>
      <c r="B21" s="9">
        <v>2</v>
      </c>
      <c r="C21" s="9">
        <v>3</v>
      </c>
      <c r="D21" s="9">
        <v>4</v>
      </c>
      <c r="E21" s="9">
        <v>5</v>
      </c>
      <c r="F21" s="9">
        <v>6</v>
      </c>
      <c r="G21" s="9">
        <v>7</v>
      </c>
      <c r="H21" s="9">
        <v>8</v>
      </c>
      <c r="I21" s="9">
        <v>9</v>
      </c>
      <c r="J21" s="9">
        <v>19</v>
      </c>
      <c r="K21" s="9">
        <v>20</v>
      </c>
      <c r="L21" s="9">
        <v>21</v>
      </c>
      <c r="M21" s="9">
        <v>22</v>
      </c>
      <c r="N21" s="10"/>
    </row>
    <row r="22" spans="1:13" s="10" customFormat="1" ht="15.75" customHeight="1">
      <c r="A22" s="16"/>
      <c r="B22" s="24"/>
      <c r="C22" s="40" t="s">
        <v>38</v>
      </c>
      <c r="D22" s="41"/>
      <c r="E22" s="41"/>
      <c r="F22" s="41"/>
      <c r="G22" s="41"/>
      <c r="H22" s="41"/>
      <c r="I22" s="41"/>
      <c r="J22" s="42"/>
      <c r="K22" s="18"/>
      <c r="L22" s="17"/>
      <c r="M22" s="20"/>
    </row>
    <row r="23" spans="1:13" s="3" customFormat="1" ht="72" customHeight="1">
      <c r="A23" s="23">
        <v>1</v>
      </c>
      <c r="B23" s="28" t="s">
        <v>90</v>
      </c>
      <c r="C23" s="32" t="s">
        <v>69</v>
      </c>
      <c r="D23" s="33">
        <v>2</v>
      </c>
      <c r="E23" s="34">
        <v>1541250</v>
      </c>
      <c r="F23" s="34">
        <f>D23*E23</f>
        <v>3082500</v>
      </c>
      <c r="G23" s="26" t="s">
        <v>91</v>
      </c>
      <c r="H23" s="19">
        <v>1525000</v>
      </c>
      <c r="I23" s="35" t="s">
        <v>78</v>
      </c>
      <c r="J23" s="25"/>
      <c r="K23" s="21" t="s">
        <v>89</v>
      </c>
      <c r="L23" s="22">
        <v>2</v>
      </c>
      <c r="M23" s="27">
        <v>3050000</v>
      </c>
    </row>
    <row r="24" spans="1:3" s="3" customFormat="1" ht="30.75" customHeight="1">
      <c r="A24" s="14"/>
      <c r="B24" s="14" t="s">
        <v>19</v>
      </c>
      <c r="C24" s="14"/>
    </row>
    <row r="25" spans="1:2" s="3" customFormat="1" ht="11.25">
      <c r="A25" s="14"/>
      <c r="B25" s="3" t="s">
        <v>70</v>
      </c>
    </row>
    <row r="26" spans="1:9" s="3" customFormat="1" ht="11.25">
      <c r="A26" s="15"/>
      <c r="I26" s="3" t="s">
        <v>1</v>
      </c>
    </row>
    <row r="27" spans="1:3" s="3" customFormat="1" ht="11.25">
      <c r="A27" s="14"/>
      <c r="B27" s="15" t="s">
        <v>62</v>
      </c>
      <c r="C27" s="14"/>
    </row>
    <row r="28" spans="1:9" s="3" customFormat="1" ht="11.25">
      <c r="A28" s="15"/>
      <c r="B28" s="15" t="s">
        <v>63</v>
      </c>
      <c r="C28" s="15"/>
      <c r="I28" s="6" t="s">
        <v>21</v>
      </c>
    </row>
    <row r="29" spans="1:9" s="3" customFormat="1" ht="11.25">
      <c r="A29" s="15"/>
      <c r="B29" s="15" t="s">
        <v>64</v>
      </c>
      <c r="C29" s="15"/>
      <c r="I29" s="6" t="s">
        <v>30</v>
      </c>
    </row>
    <row r="30" spans="1:9" s="3" customFormat="1" ht="11.25">
      <c r="A30" s="15"/>
      <c r="B30" s="15" t="s">
        <v>65</v>
      </c>
      <c r="C30" s="15"/>
      <c r="I30" s="6" t="s">
        <v>24</v>
      </c>
    </row>
    <row r="31" spans="1:9" s="3" customFormat="1" ht="11.25">
      <c r="A31" s="15"/>
      <c r="B31" s="14" t="s">
        <v>66</v>
      </c>
      <c r="C31" s="15"/>
      <c r="I31" s="6" t="s">
        <v>35</v>
      </c>
    </row>
    <row r="32" spans="1:3" s="3" customFormat="1" ht="11.25">
      <c r="A32" s="14"/>
      <c r="B32" s="15" t="s">
        <v>67</v>
      </c>
      <c r="C32" s="14"/>
    </row>
    <row r="33" spans="1:9" s="3" customFormat="1" ht="11.25">
      <c r="A33" s="15"/>
      <c r="B33" s="15" t="s">
        <v>68</v>
      </c>
      <c r="C33" s="15"/>
      <c r="I33" s="6" t="s">
        <v>4</v>
      </c>
    </row>
    <row r="34" s="3" customFormat="1" ht="11.25"/>
    <row r="35" s="3" customFormat="1" ht="11.25"/>
  </sheetData>
  <sheetProtection/>
  <mergeCells count="15">
    <mergeCell ref="G19:I19"/>
    <mergeCell ref="B1:R1"/>
    <mergeCell ref="J19:J20"/>
    <mergeCell ref="K19:K20"/>
    <mergeCell ref="B2:M2"/>
    <mergeCell ref="L19:L20"/>
    <mergeCell ref="M19:M20"/>
    <mergeCell ref="C22:J22"/>
    <mergeCell ref="A19:A20"/>
    <mergeCell ref="B19:B20"/>
    <mergeCell ref="A18:M18"/>
    <mergeCell ref="C19:C20"/>
    <mergeCell ref="D19:D20"/>
    <mergeCell ref="E19:E20"/>
    <mergeCell ref="F19:F20"/>
  </mergeCells>
  <printOptions/>
  <pageMargins left="0.6692913385826772" right="0" top="0.5905511811023623" bottom="0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Пользователь Windows</cp:lastModifiedBy>
  <cp:lastPrinted>2021-11-08T08:30:32Z</cp:lastPrinted>
  <dcterms:created xsi:type="dcterms:W3CDTF">2009-04-02T10:24:03Z</dcterms:created>
  <dcterms:modified xsi:type="dcterms:W3CDTF">2021-11-08T08:34:59Z</dcterms:modified>
  <cp:category/>
  <cp:version/>
  <cp:contentType/>
  <cp:contentStatus/>
</cp:coreProperties>
</file>