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tabRatio="818" activeTab="1"/>
  </bookViews>
  <sheets>
    <sheet name="итоги 6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<sst xmlns="http://schemas.openxmlformats.org/spreadsheetml/2006/main" count="97" uniqueCount="88">
  <si>
    <t>Наименование медикаментов и прочих средств медицинского назначения</t>
  </si>
  <si>
    <t>Ед.изм</t>
  </si>
  <si>
    <t>ВСЕГО:</t>
  </si>
  <si>
    <t>М.В.Жеголко</t>
  </si>
  <si>
    <t>Кол-во</t>
  </si>
  <si>
    <t>Главный врач</t>
  </si>
  <si>
    <t>Г.В.Гордиенко</t>
  </si>
  <si>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</rPr>
      <t xml:space="preserve">: </t>
    </r>
  </si>
  <si>
    <t xml:space="preserve">КГКП «Восточно-Казахстанский областной центр по </t>
  </si>
  <si>
    <t xml:space="preserve">профилактике и борьбе со СПИД» Управления </t>
  </si>
  <si>
    <t>г.Усть-Каменогорск, ул.Бурова, 21/1</t>
  </si>
  <si>
    <r>
      <t>Председатель комиссии:</t>
    </r>
    <r>
      <rPr>
        <sz val="8"/>
        <rFont val="Arial"/>
        <family val="2"/>
      </rPr>
      <t xml:space="preserve"> </t>
    </r>
  </si>
  <si>
    <r>
      <t>Члены комиссии:</t>
    </r>
    <r>
      <rPr>
        <sz val="8"/>
        <rFont val="Arial"/>
        <family val="2"/>
      </rPr>
      <t xml:space="preserve"> </t>
    </r>
  </si>
  <si>
    <t xml:space="preserve">закупа способом запроса ценовых предложений лекарственных средств,
профилактических (иммунобиологических, диагностических, дезинфицирующих)
препаратов, изделий медицинского назначения и медицинской техники,
фармацевтических услуг по оказанию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</si>
  <si>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Жеголко Марина Владимировна - главный врач</t>
  </si>
  <si>
    <t>Оралбаева Наталья Александровна – зав.отделом ЛПР и Д</t>
  </si>
  <si>
    <t>Секретарь комиссии:</t>
  </si>
  <si>
    <t>Гуляева Татьяна Никифоровна – юрисконсульт (специалист по гос.закупкам)</t>
  </si>
  <si>
    <t>Гордиенко Галина Викторовна – экономист (специалист по гос.закупкам)</t>
  </si>
  <si>
    <t>Планируемая в БЗ цена (тенге)</t>
  </si>
  <si>
    <t>Выделенная сумма для приобретения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</si>
  <si>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</si>
  <si>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</si>
  <si>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</si>
  <si>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</t>
  </si>
  <si>
    <t>Комиссия:</t>
  </si>
  <si>
    <t>Председатель комиссии:</t>
  </si>
  <si>
    <t>Т.Н.Гуляева</t>
  </si>
  <si>
    <t>Члены комиссии:</t>
  </si>
  <si>
    <t>Врач-лаборант</t>
  </si>
  <si>
    <t>Л.А.Архипова</t>
  </si>
  <si>
    <t>Зав.отделом ЛПРиД</t>
  </si>
  <si>
    <t>Н.А.Оралбаева</t>
  </si>
  <si>
    <t>В.П.Чернова</t>
  </si>
  <si>
    <t>Экономист (специалист по гос.закупкам)</t>
  </si>
  <si>
    <t>Юрисконсульт (специалист по гос.закупкам)</t>
  </si>
  <si>
    <t>ТОО "Тех-Фарма"</t>
  </si>
  <si>
    <t xml:space="preserve"> № 2 қорытынды хаттамасы</t>
  </si>
  <si>
    <t xml:space="preserve">медициналық техникаға баға ұсыныстарын сұрастыру арқылы сатып алу 
для оказания гарантированного объема бесплатной
медицинской помощи и медицинской помощи в системе обязательного социального
медицинского страхования
Постановление Правительства Республики Казахстан от 29 декабря 2016 года № 1729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</si>
  <si>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тапсырыс берушінің атауы және мемлекеттік сатып алуды ұйымдастырушы, олардың пошталық мекен-жайы:</t>
    </r>
    <r>
      <rPr>
        <sz val="8"/>
        <rFont val="Arial"/>
        <family val="2"/>
      </rPr>
      <t xml:space="preserve"> </t>
    </r>
  </si>
  <si>
    <t>ШҚО денсаулық сақтау басқармасының "Шығыс Қазақстан  облысының ЖИТС алдын алу және күрес жөніндегі орталығы" КМҚК Өскемен қаласы Буров көшесі 21/1</t>
  </si>
  <si>
    <t>Әлеуетті жеткізушілерден ұсынылған бағалық ұсыныстарды қарау 2017 жылғы 18 наурызда жүзеге асырылады.</t>
  </si>
  <si>
    <t>Комиссия төрайымы:</t>
  </si>
  <si>
    <t>комиссия мүшелері:</t>
  </si>
  <si>
    <t>Жеголко Марина Владимировна - бас дәрігер</t>
  </si>
  <si>
    <t>Гуляева Татьяна Никифоровна – заңкеңесші  (мемл матып алу жөніндегі маман)</t>
  </si>
  <si>
    <t xml:space="preserve">Архипова Людмила Адольфовна –  диагностикалық зертхананың дәрігер зертханашысы </t>
  </si>
  <si>
    <t xml:space="preserve">Оралбаева Наталья Александровна – ЕАККжәнеД бөлімінің меңгерушісі </t>
  </si>
  <si>
    <t xml:space="preserve">Чернова Вера Павловна –шаруашылық бөлім басшысы </t>
  </si>
  <si>
    <t>Гордиенко Галина Викторовна – экономист (мемл сатып алу жөніндегі маман)</t>
  </si>
  <si>
    <t>Комиссия хатшысы:</t>
  </si>
  <si>
    <t>Дәрілік заттардың және медициналық мақсаттағы басқа құралдардың атауы</t>
  </si>
  <si>
    <t>Өлш бірлігі</t>
  </si>
  <si>
    <t>Саны</t>
  </si>
  <si>
    <t>Жоспарланған баға (теңге)</t>
  </si>
  <si>
    <t>Сатып алуға бөлінген сома (теңге)</t>
  </si>
  <si>
    <t>Жеңімпаздан кейін потенциалды жеткізуші</t>
  </si>
  <si>
    <t>Жеңімпаз</t>
  </si>
  <si>
    <t>Сатып алудың саны</t>
  </si>
  <si>
    <t>Келісімшарт бойынша сома</t>
  </si>
  <si>
    <t>дана</t>
  </si>
  <si>
    <t>Комиссия төрайым:</t>
  </si>
  <si>
    <t>Бас дәрігер</t>
  </si>
  <si>
    <t>Комиссия мүшелері:</t>
  </si>
  <si>
    <t xml:space="preserve">                               Заңкеңесші  (мемлекет сатып алу бойынша маман )</t>
  </si>
  <si>
    <t>дәрігер зертханашы</t>
  </si>
  <si>
    <t>ЕАККжәнеД бөлімінң меңгерушісі</t>
  </si>
  <si>
    <t>Шаруашылық меңгерушісі</t>
  </si>
  <si>
    <t>Экономист (мемел сатып алу жөніндегі маман)</t>
  </si>
  <si>
    <t>Барлығы:</t>
  </si>
  <si>
    <t xml:space="preserve">талаптарына сәйкестігін белгіледі, </t>
  </si>
  <si>
    <t>Корякина Ольга Викторовна - зав.лабораторией</t>
  </si>
  <si>
    <t>№ лота</t>
  </si>
  <si>
    <t>Зав.лабораторией</t>
  </si>
  <si>
    <t>О.В.Корякина</t>
  </si>
  <si>
    <t>Архипова Людмила Андреевна – врач-лаборант</t>
  </si>
  <si>
    <t xml:space="preserve">здравоохранения ВКО, </t>
  </si>
  <si>
    <r>
      <t>Комиссия установила соответствие потенциальных поставщиков требованиям пункта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108 Правил, утв. Постановлением Правительства РК № 1729 от 29.12.2016 г., постащиками были предоставлены все требуемые документы. </t>
    </r>
  </si>
  <si>
    <t>шт</t>
  </si>
  <si>
    <t>В случае предоставления документов в соответствии с п.112 и 113 Правил - победитель ТОО "Шыгыс МедТрейд"  г.Усть-Каменогорск, ул.Беспалова, 51а</t>
  </si>
  <si>
    <t>ПРОТОКОЛ ИТОГОВ № 6</t>
  </si>
  <si>
    <t>Рассмотрение представленных ценовых предложений от потенциальных поставщиков осуществляется 19 ноября 2018 г. 14.00 комиссией в составе:</t>
  </si>
  <si>
    <t>Прочие изделия мед.назначения</t>
  </si>
  <si>
    <t>УФ-облучатель</t>
  </si>
  <si>
    <t>ТОО "ШыгысМедТрейд" 14.12.18 г. 10.55</t>
  </si>
  <si>
    <t xml:space="preserve">Қазақстан Республикасы Үкіметінің 2016 жылғы 29 желтоқсандағы № 1729 қаулысымен бекітілген  комиссия потенциалды жеткізушілердің  Ереженің 108-тармағының </t>
  </si>
  <si>
    <t>.112 и 113 ережесіне сәйкес құжаттарды ұсыну  - Жеңімпаз "Шыгыс МедТрейд" ЖШС   Өскемен қаласы, Беспалов к. 51а</t>
  </si>
  <si>
    <t>УФ-   сәулеөткізгіш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</si>
</sst>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#,##0.0"/>
    <numFmt numFmtId="183" formatCode="#,##0_ ;\-#,##0\ "/>
    <numFmt numFmtId="184" formatCode="0.0"/>
    <numFmt numFmtId="185" formatCode="0.000"/>
    <numFmt numFmtId="186" formatCode="_-* #,##0.00_р_._-;\-* #,##0.00_р_._-;_-* &quot;-&quot;_р_._-;_-@_-"/>
    <numFmt numFmtId="187" formatCode="_-* #&quot;,&quot;##0_р_._-;\-* #&quot;,&quot;##0_р_._-;_-* &quot;-&quot;_р_._-;_-@_-"/>
    <numFmt numFmtId="188" formatCode="_-* #&quot;,&quot;##0.00_р_._-;\-* #&quot;,&quot;##0.00_р_._-;_-* &quot;-&quot;??_р_._-;_-@_-"/>
    <numFmt numFmtId="189" formatCode="_-&quot;Ј&quot;* #&quot;,&quot;##0_-;\-&quot;Ј&quot;* #&quot;,&quot;##0_-;_-&quot;Ј&quot;* &quot;-&quot;_-;_-@_-"/>
    <numFmt numFmtId="190" formatCode="_-&quot;Ј&quot;* #&quot;,&quot;##0.00_-;\-&quot;Ј&quot;* #&quot;,&quot;##0.00_-;_-&quot;Ј&quot;* &quot;-&quot;??_-;_-@_-"/>
    <numFmt numFmtId="191" formatCode="#&quot;,&quot;##0.0"/>
    <numFmt numFmtId="192" formatCode="#&quot;,&quot;##0.00"/>
    <numFmt numFmtId="193" formatCode="0.000000"/>
    <numFmt numFmtId="194" formatCode="0.00000"/>
    <numFmt numFmtId="195" formatCode="0.0000"/>
    <numFmt numFmtId="196" formatCode="_-* #,##0.000_р_._-;\-* #,##0.000_р_._-;_-* &quot;-&quot;_р_._-;_-@_-"/>
    <numFmt numFmtId="197" formatCode="_-* #,##0.0_р_._-;\-* #,##0.0_р_._-;_-* &quot;-&quot;_р_._-;_-@_-"/>
    <numFmt numFmtId="198" formatCode="#,##0.0_ ;\-#,##0.0\ "/>
    <numFmt numFmtId="199" formatCode="#,##0.00_ ;\-#,##0.00\ "/>
    <numFmt numFmtId="200" formatCode="0.0000000"/>
    <numFmt numFmtId="201" formatCode="#,##0.000"/>
    <numFmt numFmtId="202" formatCode="#,##0.0000"/>
    <numFmt numFmtId="203" formatCode="#,##0.00000"/>
    <numFmt numFmtId="204" formatCode="0.00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00000"/>
  </numFmts>
  <fonts count="31">
    <font>
      <sz val="1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/>
    </xf>
    <xf numFmtId="0" fontId="24" fillId="0" borderId="14" xfId="0" applyFont="1" applyFill="1" applyBorder="1" applyAlignment="1">
      <alignment/>
    </xf>
    <xf numFmtId="0" fontId="24" fillId="0" borderId="14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24" fillId="0" borderId="17" xfId="0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28" fillId="0" borderId="0" xfId="0" applyFont="1" applyAlignment="1">
      <alignment horizontal="left" indent="8"/>
    </xf>
    <xf numFmtId="0" fontId="27" fillId="0" borderId="0" xfId="0" applyFont="1" applyAlignment="1">
      <alignment horizontal="left" indent="8"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2" fontId="30" fillId="0" borderId="20" xfId="0" applyNumberFormat="1" applyFont="1" applyFill="1" applyBorder="1" applyAlignment="1">
      <alignment vertical="top" wrapText="1"/>
    </xf>
    <xf numFmtId="0" fontId="30" fillId="0" borderId="12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right" wrapText="1"/>
    </xf>
    <xf numFmtId="0" fontId="30" fillId="0" borderId="12" xfId="0" applyFont="1" applyFill="1" applyBorder="1" applyAlignment="1">
      <alignment horizontal="right" vertical="top" wrapText="1"/>
    </xf>
    <xf numFmtId="0" fontId="30" fillId="0" borderId="12" xfId="0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2" fontId="30" fillId="0" borderId="22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5" fillId="0" borderId="0" xfId="0" applyFont="1" applyAlignment="1">
      <alignment wrapText="1"/>
    </xf>
    <xf numFmtId="0" fontId="30" fillId="0" borderId="2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1" fillId="0" borderId="24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O35"/>
  <sheetViews>
    <sheetView zoomScalePageLayoutView="0" workbookViewId="0" topLeftCell="C4">
      <selection activeCell="K23" sqref="K23"/>
    </sheetView>
  </sheetViews>
  <sheetFormatPr defaultColWidth="9.00390625" defaultRowHeight="12.75"/>
  <cols>
    <col min="1" max="1" width="5.875" style="0" customWidth="1"/>
    <col min="2" max="2" width="23.375" style="0" customWidth="1"/>
    <col min="4" max="4" width="8.375" style="0" customWidth="1"/>
    <col min="5" max="5" width="10.75390625" style="0" customWidth="1"/>
    <col min="6" max="6" width="16.375" style="0" customWidth="1"/>
    <col min="7" max="8" width="14.25390625" style="1" customWidth="1"/>
    <col min="9" max="9" width="38.875" style="1" customWidth="1"/>
    <col min="10" max="11" width="14.25390625" style="1" customWidth="1"/>
    <col min="12" max="12" width="11.25390625" style="1" customWidth="1"/>
    <col min="13" max="13" width="9.125" style="1" customWidth="1"/>
  </cols>
  <sheetData>
    <row r="1" spans="2:11" ht="20.25" customHeight="1">
      <c r="B1" s="47" t="s">
        <v>80</v>
      </c>
      <c r="C1" s="47"/>
      <c r="D1" s="47"/>
      <c r="E1" s="47"/>
      <c r="F1" s="47"/>
      <c r="G1" s="47"/>
      <c r="H1" s="44"/>
      <c r="I1" s="44"/>
      <c r="J1" s="44"/>
      <c r="K1" s="9"/>
    </row>
    <row r="2" spans="2:13" s="3" customFormat="1" ht="100.5" customHeight="1">
      <c r="B2" s="48" t="s">
        <v>13</v>
      </c>
      <c r="C2" s="48"/>
      <c r="D2" s="48"/>
      <c r="E2" s="48"/>
      <c r="F2" s="48"/>
      <c r="G2" s="48"/>
      <c r="H2" s="45"/>
      <c r="I2" s="45"/>
      <c r="J2" s="45"/>
      <c r="K2" s="2"/>
      <c r="L2" s="15"/>
      <c r="M2" s="15"/>
    </row>
    <row r="3" spans="1:13" s="3" customFormat="1" ht="13.5" customHeight="1">
      <c r="A3" s="2"/>
      <c r="B3" s="2"/>
      <c r="C3" s="2"/>
      <c r="D3" s="2"/>
      <c r="E3" s="2"/>
      <c r="F3" s="2"/>
      <c r="G3" s="15"/>
      <c r="H3" s="15"/>
      <c r="I3" s="2"/>
      <c r="J3" s="2"/>
      <c r="K3" s="2"/>
      <c r="L3" s="15"/>
      <c r="M3" s="15"/>
    </row>
    <row r="4" spans="1:13" s="3" customFormat="1" ht="22.5" customHeight="1">
      <c r="A4" s="4"/>
      <c r="B4" s="4" t="s">
        <v>7</v>
      </c>
      <c r="C4" s="4"/>
      <c r="G4" s="22" t="s">
        <v>8</v>
      </c>
      <c r="H4" s="22"/>
      <c r="I4" s="15"/>
      <c r="K4" s="22"/>
      <c r="L4" s="15"/>
      <c r="M4" s="15"/>
    </row>
    <row r="5" spans="7:13" s="3" customFormat="1" ht="13.5" customHeight="1">
      <c r="G5" s="23" t="s">
        <v>9</v>
      </c>
      <c r="H5" s="23"/>
      <c r="I5" s="15"/>
      <c r="K5" s="23"/>
      <c r="L5" s="15"/>
      <c r="M5" s="15"/>
    </row>
    <row r="6" spans="7:13" s="3" customFormat="1" ht="15" customHeight="1">
      <c r="G6" s="23" t="s">
        <v>76</v>
      </c>
      <c r="H6" s="23"/>
      <c r="I6" s="15"/>
      <c r="K6" s="23"/>
      <c r="L6" s="15"/>
      <c r="M6" s="15"/>
    </row>
    <row r="7" spans="7:13" s="3" customFormat="1" ht="11.25">
      <c r="G7" s="23" t="s">
        <v>10</v>
      </c>
      <c r="H7" s="23"/>
      <c r="I7" s="15"/>
      <c r="K7" s="23"/>
      <c r="L7" s="15"/>
      <c r="M7" s="15"/>
    </row>
    <row r="8" spans="5:13" s="3" customFormat="1" ht="11.25">
      <c r="E8" s="7"/>
      <c r="F8" s="7"/>
      <c r="G8" s="15"/>
      <c r="H8" s="15"/>
      <c r="I8" s="15"/>
      <c r="J8" s="15"/>
      <c r="K8" s="15"/>
      <c r="L8" s="15"/>
      <c r="M8" s="15"/>
    </row>
    <row r="9" spans="1:13" s="3" customFormat="1" ht="11.25">
      <c r="A9" s="5"/>
      <c r="B9" s="5" t="s">
        <v>81</v>
      </c>
      <c r="C9" s="5"/>
      <c r="E9" s="7"/>
      <c r="F9" s="7"/>
      <c r="G9" s="15"/>
      <c r="H9" s="15"/>
      <c r="I9" s="15"/>
      <c r="J9" s="15"/>
      <c r="K9" s="15"/>
      <c r="L9" s="15"/>
      <c r="M9" s="15"/>
    </row>
    <row r="10" spans="1:13" s="3" customFormat="1" ht="11.25">
      <c r="A10" s="5"/>
      <c r="B10" s="5"/>
      <c r="C10" s="5"/>
      <c r="E10" s="7"/>
      <c r="F10" s="7"/>
      <c r="G10" s="15"/>
      <c r="H10" s="15"/>
      <c r="I10" s="15"/>
      <c r="J10" s="15"/>
      <c r="K10" s="15"/>
      <c r="L10" s="15"/>
      <c r="M10" s="15"/>
    </row>
    <row r="11" spans="1:13" s="3" customFormat="1" ht="11.25">
      <c r="A11" s="8"/>
      <c r="B11" s="8" t="s">
        <v>11</v>
      </c>
      <c r="C11" s="8"/>
      <c r="D11" s="3" t="s">
        <v>14</v>
      </c>
      <c r="G11" s="15"/>
      <c r="H11" s="15"/>
      <c r="I11" s="15"/>
      <c r="J11" s="15"/>
      <c r="K11" s="15"/>
      <c r="L11" s="15"/>
      <c r="M11" s="15"/>
    </row>
    <row r="12" spans="1:13" s="3" customFormat="1" ht="11.25">
      <c r="A12" s="8"/>
      <c r="B12" s="8" t="s">
        <v>12</v>
      </c>
      <c r="C12" s="8"/>
      <c r="D12" s="5" t="s">
        <v>17</v>
      </c>
      <c r="E12" s="5"/>
      <c r="F12" s="5"/>
      <c r="G12" s="15"/>
      <c r="H12" s="15"/>
      <c r="I12" s="15"/>
      <c r="J12" s="15"/>
      <c r="K12" s="15"/>
      <c r="L12" s="15"/>
      <c r="M12" s="15"/>
    </row>
    <row r="13" spans="3:13" s="3" customFormat="1" ht="11.25">
      <c r="C13" s="8"/>
      <c r="D13" s="5" t="s">
        <v>71</v>
      </c>
      <c r="G13" s="15"/>
      <c r="H13" s="15"/>
      <c r="I13" s="15"/>
      <c r="J13" s="15"/>
      <c r="K13" s="15"/>
      <c r="L13" s="15"/>
      <c r="M13" s="15"/>
    </row>
    <row r="14" spans="1:13" s="3" customFormat="1" ht="11.25">
      <c r="A14" s="8"/>
      <c r="B14" s="8"/>
      <c r="C14" s="8"/>
      <c r="D14" s="7" t="s">
        <v>15</v>
      </c>
      <c r="G14" s="15"/>
      <c r="H14" s="15"/>
      <c r="I14" s="15"/>
      <c r="J14" s="15"/>
      <c r="K14" s="15"/>
      <c r="L14" s="15"/>
      <c r="M14" s="15"/>
    </row>
    <row r="15" spans="1:13" s="3" customFormat="1" ht="11.25">
      <c r="A15" s="8"/>
      <c r="B15" s="8"/>
      <c r="C15" s="8"/>
      <c r="D15" s="7" t="s">
        <v>75</v>
      </c>
      <c r="G15" s="15"/>
      <c r="H15" s="15"/>
      <c r="I15" s="15"/>
      <c r="J15" s="15"/>
      <c r="K15" s="15"/>
      <c r="L15" s="15"/>
      <c r="M15" s="15"/>
    </row>
    <row r="16" spans="1:13" s="3" customFormat="1" ht="11.25">
      <c r="A16" s="8"/>
      <c r="B16" s="8" t="s">
        <v>16</v>
      </c>
      <c r="C16" s="8"/>
      <c r="D16" s="5" t="s">
        <v>18</v>
      </c>
      <c r="G16" s="15"/>
      <c r="H16" s="15"/>
      <c r="I16" s="15"/>
      <c r="J16" s="15"/>
      <c r="K16" s="15"/>
      <c r="L16" s="15"/>
      <c r="M16" s="15"/>
    </row>
    <row r="17" spans="1:13" s="3" customFormat="1" ht="11.25">
      <c r="A17" s="5"/>
      <c r="B17" s="5"/>
      <c r="C17" s="8"/>
      <c r="E17" s="5"/>
      <c r="F17" s="5"/>
      <c r="G17" s="15"/>
      <c r="H17" s="15"/>
      <c r="I17" s="15"/>
      <c r="J17" s="15"/>
      <c r="K17" s="15"/>
      <c r="L17" s="15"/>
      <c r="M17" s="15"/>
    </row>
    <row r="18" spans="1:15" s="3" customFormat="1" ht="11.25">
      <c r="A18" s="5"/>
      <c r="B18" s="5" t="s">
        <v>77</v>
      </c>
      <c r="C18" s="8"/>
      <c r="E18" s="5"/>
      <c r="F18" s="5"/>
      <c r="G18" s="15"/>
      <c r="H18" s="15"/>
      <c r="I18" s="15"/>
      <c r="N18" s="15"/>
      <c r="O18" s="15"/>
    </row>
    <row r="19" ht="13.5" thickBot="1"/>
    <row r="20" spans="1:13" s="3" customFormat="1" ht="45.75" thickBot="1">
      <c r="A20" s="10" t="s">
        <v>72</v>
      </c>
      <c r="B20" s="10" t="s">
        <v>0</v>
      </c>
      <c r="C20" s="11" t="s">
        <v>1</v>
      </c>
      <c r="D20" s="11" t="s">
        <v>4</v>
      </c>
      <c r="E20" s="11" t="s">
        <v>19</v>
      </c>
      <c r="F20" s="11" t="s">
        <v>20</v>
      </c>
      <c r="G20" s="11" t="s">
        <v>84</v>
      </c>
      <c r="H20" s="11" t="s">
        <v>21</v>
      </c>
      <c r="I20" s="28" t="s">
        <v>22</v>
      </c>
      <c r="J20" s="28" t="s">
        <v>23</v>
      </c>
      <c r="K20" s="28" t="s">
        <v>24</v>
      </c>
      <c r="L20" s="15"/>
      <c r="M20" s="15"/>
    </row>
    <row r="21" spans="1:13" s="3" customFormat="1" ht="12" thickBot="1">
      <c r="A21" s="12"/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24">
        <v>6</v>
      </c>
      <c r="H21" s="24">
        <v>13</v>
      </c>
      <c r="I21" s="24">
        <v>14</v>
      </c>
      <c r="J21" s="24">
        <v>15</v>
      </c>
      <c r="K21" s="24">
        <v>16</v>
      </c>
      <c r="L21" s="15"/>
      <c r="M21" s="15"/>
    </row>
    <row r="22" spans="1:11" s="15" customFormat="1" ht="15" customHeight="1">
      <c r="A22" s="38"/>
      <c r="B22" s="49" t="s">
        <v>82</v>
      </c>
      <c r="C22" s="50"/>
      <c r="D22" s="50"/>
      <c r="E22" s="50"/>
      <c r="F22" s="51"/>
      <c r="G22" s="34"/>
      <c r="H22" s="34"/>
      <c r="I22" s="34"/>
      <c r="J22" s="34"/>
      <c r="K22" s="34"/>
    </row>
    <row r="23" spans="1:11" s="15" customFormat="1" ht="75.75" customHeight="1" thickBot="1">
      <c r="A23" s="39">
        <v>1</v>
      </c>
      <c r="B23" s="37" t="s">
        <v>83</v>
      </c>
      <c r="C23" s="40" t="s">
        <v>78</v>
      </c>
      <c r="D23" s="41">
        <v>5</v>
      </c>
      <c r="E23" s="43">
        <v>52800</v>
      </c>
      <c r="F23" s="36">
        <f>D23*E23</f>
        <v>264000</v>
      </c>
      <c r="G23" s="36">
        <v>52700</v>
      </c>
      <c r="H23" s="35"/>
      <c r="I23" s="42" t="s">
        <v>79</v>
      </c>
      <c r="J23" s="41">
        <v>5</v>
      </c>
      <c r="K23" s="46">
        <v>263500</v>
      </c>
    </row>
    <row r="24" spans="1:12" s="15" customFormat="1" ht="12" thickBot="1">
      <c r="A24" s="17"/>
      <c r="B24" s="17" t="s">
        <v>2</v>
      </c>
      <c r="C24" s="18"/>
      <c r="D24" s="18"/>
      <c r="E24" s="19"/>
      <c r="F24" s="20"/>
      <c r="G24" s="31"/>
      <c r="H24" s="31"/>
      <c r="I24" s="31"/>
      <c r="J24" s="31"/>
      <c r="K24" s="31"/>
      <c r="L24" s="21"/>
    </row>
    <row r="25" s="1" customFormat="1" ht="12.75"/>
    <row r="26" spans="1:3" s="3" customFormat="1" ht="11.25">
      <c r="A26" s="32"/>
      <c r="B26" s="32" t="s">
        <v>25</v>
      </c>
      <c r="C26" s="32"/>
    </row>
    <row r="27" spans="1:3" s="3" customFormat="1" ht="11.25">
      <c r="A27" s="32"/>
      <c r="B27" s="32" t="s">
        <v>26</v>
      </c>
      <c r="C27" s="32"/>
    </row>
    <row r="28" spans="1:7" s="3" customFormat="1" ht="11.25">
      <c r="A28" s="33"/>
      <c r="B28" s="33" t="s">
        <v>5</v>
      </c>
      <c r="C28" s="33"/>
      <c r="G28" s="3" t="s">
        <v>3</v>
      </c>
    </row>
    <row r="29" spans="1:3" s="3" customFormat="1" ht="11.25">
      <c r="A29" s="32"/>
      <c r="B29" s="32" t="s">
        <v>28</v>
      </c>
      <c r="C29" s="32"/>
    </row>
    <row r="30" spans="1:8" s="3" customFormat="1" ht="11.25">
      <c r="A30" s="33"/>
      <c r="B30" s="33" t="s">
        <v>35</v>
      </c>
      <c r="C30" s="33"/>
      <c r="G30" s="7" t="s">
        <v>27</v>
      </c>
      <c r="H30" s="7"/>
    </row>
    <row r="31" spans="1:8" s="3" customFormat="1" ht="11.25">
      <c r="A31" s="33"/>
      <c r="B31" s="33" t="s">
        <v>73</v>
      </c>
      <c r="C31" s="33"/>
      <c r="G31" s="7" t="s">
        <v>74</v>
      </c>
      <c r="H31" s="7"/>
    </row>
    <row r="32" spans="1:8" s="3" customFormat="1" ht="11.25">
      <c r="A32" s="33"/>
      <c r="B32" s="33" t="s">
        <v>31</v>
      </c>
      <c r="C32" s="33"/>
      <c r="G32" s="7" t="s">
        <v>32</v>
      </c>
      <c r="H32" s="7"/>
    </row>
    <row r="33" spans="1:8" s="3" customFormat="1" ht="11.25">
      <c r="A33" s="33"/>
      <c r="B33" s="33" t="s">
        <v>29</v>
      </c>
      <c r="C33" s="33"/>
      <c r="G33" s="7" t="s">
        <v>30</v>
      </c>
      <c r="H33" s="7"/>
    </row>
    <row r="34" spans="1:3" s="3" customFormat="1" ht="11.25">
      <c r="A34" s="32"/>
      <c r="B34" s="32" t="s">
        <v>16</v>
      </c>
      <c r="C34" s="32"/>
    </row>
    <row r="35" spans="1:8" s="3" customFormat="1" ht="11.25">
      <c r="A35" s="33"/>
      <c r="B35" s="33" t="s">
        <v>34</v>
      </c>
      <c r="C35" s="33"/>
      <c r="G35" s="7" t="s">
        <v>6</v>
      </c>
      <c r="H35" s="7"/>
    </row>
    <row r="36" s="3" customFormat="1" ht="11.25"/>
  </sheetData>
  <sheetProtection/>
  <mergeCells count="3">
    <mergeCell ref="B1:G1"/>
    <mergeCell ref="B2:G2"/>
    <mergeCell ref="B22:F22"/>
  </mergeCells>
  <printOptions/>
  <pageMargins left="0.8661417322834646" right="0" top="0.984251968503937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E20" sqref="E20"/>
    </sheetView>
  </sheetViews>
  <sheetFormatPr defaultColWidth="9.00390625" defaultRowHeight="12.75"/>
  <cols>
    <col min="1" max="1" width="24.75390625" style="0" customWidth="1"/>
    <col min="5" max="5" width="14.25390625" style="0" customWidth="1"/>
    <col min="6" max="6" width="11.375" style="0" customWidth="1"/>
    <col min="7" max="7" width="12.625" style="0" customWidth="1"/>
    <col min="8" max="8" width="24.375" style="0" customWidth="1"/>
  </cols>
  <sheetData>
    <row r="1" spans="1:11" ht="12.75">
      <c r="A1" s="47" t="s">
        <v>37</v>
      </c>
      <c r="B1" s="47"/>
      <c r="C1" s="47"/>
      <c r="D1" s="47"/>
      <c r="E1" s="47"/>
      <c r="F1" s="47"/>
      <c r="G1" s="47"/>
      <c r="H1" s="25"/>
      <c r="I1" s="25"/>
      <c r="J1" s="25"/>
      <c r="K1" s="26"/>
    </row>
    <row r="2" spans="1:11" ht="12.75">
      <c r="A2" s="48" t="s">
        <v>38</v>
      </c>
      <c r="B2" s="48"/>
      <c r="C2" s="48"/>
      <c r="D2" s="48"/>
      <c r="E2" s="48"/>
      <c r="F2" s="48"/>
      <c r="G2" s="48"/>
      <c r="H2" s="7"/>
      <c r="I2" s="7"/>
      <c r="J2" s="7"/>
      <c r="K2" s="26"/>
    </row>
    <row r="3" spans="1:11" ht="12.75">
      <c r="A3" s="2"/>
      <c r="B3" s="2"/>
      <c r="C3" s="2"/>
      <c r="D3" s="2"/>
      <c r="E3" s="2"/>
      <c r="F3" s="15"/>
      <c r="G3" s="2"/>
      <c r="H3" s="7"/>
      <c r="I3" s="7"/>
      <c r="J3" s="7"/>
      <c r="K3" s="26"/>
    </row>
    <row r="4" spans="1:8" ht="12.75">
      <c r="A4" s="4" t="s">
        <v>39</v>
      </c>
      <c r="B4" s="4"/>
      <c r="C4" s="3"/>
      <c r="D4" s="3"/>
      <c r="E4" s="3"/>
      <c r="F4" s="22"/>
      <c r="G4" s="15"/>
      <c r="H4" s="7"/>
    </row>
    <row r="5" spans="1:11" ht="12.75">
      <c r="A5" s="7" t="s">
        <v>40</v>
      </c>
      <c r="B5" s="7"/>
      <c r="C5" s="26"/>
      <c r="K5" s="26"/>
    </row>
    <row r="6" spans="1:11" ht="12.75">
      <c r="A6" s="3"/>
      <c r="B6" s="3"/>
      <c r="C6" s="3"/>
      <c r="D6" s="3"/>
      <c r="E6" s="3"/>
      <c r="F6" s="23"/>
      <c r="G6" s="15"/>
      <c r="H6" s="7"/>
      <c r="I6" s="7"/>
      <c r="J6" s="7"/>
      <c r="K6" s="27"/>
    </row>
    <row r="7" spans="1:11" ht="12.75">
      <c r="A7" s="3"/>
      <c r="B7" s="3"/>
      <c r="C7" s="3"/>
      <c r="D7" s="3"/>
      <c r="E7" s="3"/>
      <c r="F7" s="23"/>
      <c r="G7" s="15"/>
      <c r="H7" s="15"/>
      <c r="I7" s="15"/>
      <c r="J7" s="15"/>
      <c r="K7" s="15"/>
    </row>
    <row r="8" spans="1:11" ht="12.75">
      <c r="A8" s="3"/>
      <c r="B8" s="3"/>
      <c r="C8" s="3"/>
      <c r="D8" s="7"/>
      <c r="E8" s="7"/>
      <c r="F8" s="15"/>
      <c r="G8" s="15"/>
      <c r="H8" s="15"/>
      <c r="I8" s="15"/>
      <c r="J8" s="15"/>
      <c r="K8" s="15"/>
    </row>
    <row r="9" spans="1:11" ht="12.75">
      <c r="A9" s="5" t="s">
        <v>41</v>
      </c>
      <c r="B9" s="5"/>
      <c r="C9" s="3"/>
      <c r="D9" s="7"/>
      <c r="E9" s="7"/>
      <c r="F9" s="15"/>
      <c r="G9" s="15"/>
      <c r="H9" s="5"/>
      <c r="I9" s="3"/>
      <c r="J9" s="6"/>
      <c r="K9" s="3"/>
    </row>
    <row r="10" spans="1:11" ht="12.75">
      <c r="A10" s="5"/>
      <c r="B10" s="5"/>
      <c r="C10" s="3"/>
      <c r="D10" s="7"/>
      <c r="E10" s="7"/>
      <c r="F10" s="15"/>
      <c r="G10" s="15"/>
      <c r="H10" s="7"/>
      <c r="I10" s="6"/>
      <c r="J10" s="6"/>
      <c r="K10" s="3"/>
    </row>
    <row r="11" spans="1:11" ht="12.75">
      <c r="A11" s="8" t="s">
        <v>42</v>
      </c>
      <c r="B11" s="8"/>
      <c r="C11" s="3" t="s">
        <v>44</v>
      </c>
      <c r="D11" s="3"/>
      <c r="E11" s="3"/>
      <c r="F11" s="15"/>
      <c r="G11" s="15"/>
      <c r="H11" s="7"/>
      <c r="I11" s="6"/>
      <c r="J11" s="6"/>
      <c r="K11" s="3"/>
    </row>
    <row r="12" spans="1:11" ht="12.75">
      <c r="A12" s="8" t="s">
        <v>43</v>
      </c>
      <c r="B12" s="8"/>
      <c r="C12" s="5" t="s">
        <v>45</v>
      </c>
      <c r="D12" s="5"/>
      <c r="E12" s="5"/>
      <c r="F12" s="15"/>
      <c r="G12" s="15"/>
      <c r="H12" s="7"/>
      <c r="I12" s="3"/>
      <c r="J12" s="3"/>
      <c r="K12" s="3"/>
    </row>
    <row r="13" spans="1:11" ht="12.75">
      <c r="A13" s="3"/>
      <c r="B13" s="8"/>
      <c r="C13" s="5" t="s">
        <v>46</v>
      </c>
      <c r="D13" s="3"/>
      <c r="E13" s="3"/>
      <c r="F13" s="15"/>
      <c r="G13" s="15"/>
      <c r="H13" s="3"/>
      <c r="I13" s="3"/>
      <c r="J13" s="3"/>
      <c r="K13" s="3"/>
    </row>
    <row r="14" spans="1:11" ht="12.75">
      <c r="A14" s="8"/>
      <c r="B14" s="8"/>
      <c r="C14" s="7" t="s">
        <v>47</v>
      </c>
      <c r="D14" s="3"/>
      <c r="E14" s="3"/>
      <c r="F14" s="15"/>
      <c r="G14" s="15"/>
      <c r="H14" s="3"/>
      <c r="I14" s="3"/>
      <c r="J14" s="3"/>
      <c r="K14" s="3"/>
    </row>
    <row r="15" spans="1:11" ht="12.75">
      <c r="A15" s="8"/>
      <c r="B15" s="8"/>
      <c r="C15" s="7" t="s">
        <v>48</v>
      </c>
      <c r="D15" s="3"/>
      <c r="E15" s="3"/>
      <c r="F15" s="15"/>
      <c r="G15" s="15"/>
      <c r="H15" s="3"/>
      <c r="I15" s="3"/>
      <c r="J15" s="3"/>
      <c r="K15" s="3"/>
    </row>
    <row r="16" spans="1:11" ht="12.75">
      <c r="A16" s="8" t="s">
        <v>50</v>
      </c>
      <c r="B16" s="8"/>
      <c r="C16" s="5" t="s">
        <v>49</v>
      </c>
      <c r="D16" s="3"/>
      <c r="E16" s="3"/>
      <c r="F16" s="15"/>
      <c r="G16" s="15"/>
      <c r="H16" s="3"/>
      <c r="I16" s="3"/>
      <c r="J16" s="3"/>
      <c r="K16" s="3"/>
    </row>
    <row r="17" spans="1:11" ht="12.75">
      <c r="A17" s="5" t="s">
        <v>85</v>
      </c>
      <c r="B17" s="8"/>
      <c r="C17" s="3"/>
      <c r="D17" s="5"/>
      <c r="E17" s="5"/>
      <c r="F17" s="15"/>
      <c r="G17" s="15"/>
      <c r="H17" s="3"/>
      <c r="I17" s="3"/>
      <c r="J17" s="3"/>
      <c r="K17" s="3"/>
    </row>
    <row r="18" spans="1:11" ht="13.5" thickBot="1">
      <c r="A18" t="s">
        <v>70</v>
      </c>
      <c r="F18" s="1"/>
      <c r="G18" s="1"/>
      <c r="H18" s="3"/>
      <c r="I18" s="3"/>
      <c r="J18" s="3"/>
      <c r="K18" s="3"/>
    </row>
    <row r="19" spans="1:10" ht="57" thickBot="1">
      <c r="A19" s="10" t="s">
        <v>51</v>
      </c>
      <c r="B19" s="11" t="s">
        <v>52</v>
      </c>
      <c r="C19" s="11" t="s">
        <v>53</v>
      </c>
      <c r="D19" s="11" t="s">
        <v>54</v>
      </c>
      <c r="E19" s="11" t="s">
        <v>55</v>
      </c>
      <c r="F19" s="11" t="s">
        <v>84</v>
      </c>
      <c r="G19" s="11" t="s">
        <v>56</v>
      </c>
      <c r="H19" s="28" t="s">
        <v>57</v>
      </c>
      <c r="I19" s="28" t="s">
        <v>58</v>
      </c>
      <c r="J19" s="28" t="s">
        <v>59</v>
      </c>
    </row>
    <row r="20" spans="1:10" ht="13.5" thickBot="1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24">
        <v>6</v>
      </c>
      <c r="G20" s="29">
        <v>8</v>
      </c>
      <c r="H20" s="12">
        <v>9</v>
      </c>
      <c r="I20" s="12">
        <v>10</v>
      </c>
      <c r="J20" s="12">
        <v>11</v>
      </c>
    </row>
    <row r="21" spans="1:10" ht="103.5" customHeight="1" thickBot="1">
      <c r="A21" s="16" t="s">
        <v>87</v>
      </c>
      <c r="B21" s="13" t="s">
        <v>60</v>
      </c>
      <c r="C21" s="14">
        <v>5</v>
      </c>
      <c r="D21" s="43">
        <v>52800</v>
      </c>
      <c r="E21" s="36">
        <f>C21*D21</f>
        <v>264000</v>
      </c>
      <c r="F21" s="36">
        <v>52700</v>
      </c>
      <c r="G21" s="30" t="s">
        <v>36</v>
      </c>
      <c r="H21" s="42" t="s">
        <v>86</v>
      </c>
      <c r="I21" s="30">
        <v>5</v>
      </c>
      <c r="J21" s="46">
        <v>263500</v>
      </c>
    </row>
    <row r="22" spans="1:10" ht="13.5" thickBot="1">
      <c r="A22" s="17" t="s">
        <v>69</v>
      </c>
      <c r="B22" s="18"/>
      <c r="C22" s="18"/>
      <c r="D22" s="19"/>
      <c r="E22" s="20"/>
      <c r="F22" s="31"/>
      <c r="G22" s="31"/>
      <c r="H22" s="31"/>
      <c r="I22" s="31"/>
      <c r="J22" s="31"/>
    </row>
    <row r="23" spans="1:11" ht="12.75">
      <c r="A23" s="1"/>
      <c r="B23" s="1"/>
      <c r="C23" s="1"/>
      <c r="D23" s="1"/>
      <c r="E23" s="1"/>
      <c r="F23" s="1"/>
      <c r="G23" s="1"/>
      <c r="H23" s="3"/>
      <c r="I23" s="3"/>
      <c r="J23" s="3"/>
      <c r="K23" s="3"/>
    </row>
    <row r="24" spans="1:11" ht="12.75">
      <c r="A24" s="32" t="s">
        <v>25</v>
      </c>
      <c r="B24" s="32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2" t="s">
        <v>61</v>
      </c>
      <c r="B25" s="32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3" t="s">
        <v>62</v>
      </c>
      <c r="B26" s="33"/>
      <c r="C26" s="3"/>
      <c r="D26" s="3"/>
      <c r="E26" s="3"/>
      <c r="F26" s="3" t="s">
        <v>3</v>
      </c>
      <c r="G26" s="3"/>
      <c r="H26" s="3"/>
      <c r="I26" s="3"/>
      <c r="J26" s="3"/>
      <c r="K26" s="3"/>
    </row>
    <row r="27" spans="1:11" ht="12.75">
      <c r="A27" s="32" t="s">
        <v>63</v>
      </c>
      <c r="B27" s="32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5" t="s">
        <v>64</v>
      </c>
      <c r="B28" s="15"/>
      <c r="C28" s="15"/>
      <c r="D28" s="7"/>
      <c r="E28" s="3"/>
      <c r="F28" s="7" t="s">
        <v>27</v>
      </c>
      <c r="G28" s="3"/>
      <c r="H28" s="3"/>
      <c r="I28" s="3"/>
      <c r="J28" s="3"/>
      <c r="K28" s="3"/>
    </row>
    <row r="29" spans="1:11" ht="12.75">
      <c r="A29" s="33" t="s">
        <v>65</v>
      </c>
      <c r="B29" s="33"/>
      <c r="C29" s="3"/>
      <c r="D29" s="3"/>
      <c r="E29" s="3"/>
      <c r="F29" s="7" t="s">
        <v>30</v>
      </c>
      <c r="G29" s="3"/>
      <c r="H29" s="3"/>
      <c r="I29" s="3"/>
      <c r="J29" s="3"/>
      <c r="K29" s="3"/>
    </row>
    <row r="30" spans="1:11" ht="12.75">
      <c r="A30" s="33" t="s">
        <v>66</v>
      </c>
      <c r="B30" s="33"/>
      <c r="C30" s="3"/>
      <c r="D30" s="3"/>
      <c r="E30" s="3"/>
      <c r="F30" s="7" t="s">
        <v>32</v>
      </c>
      <c r="G30" s="3"/>
      <c r="H30" s="3"/>
      <c r="I30" s="3"/>
      <c r="J30" s="3"/>
      <c r="K30" s="3"/>
    </row>
    <row r="31" spans="1:11" ht="12.75">
      <c r="A31" s="33" t="s">
        <v>67</v>
      </c>
      <c r="B31" s="33"/>
      <c r="C31" s="3"/>
      <c r="D31" s="3"/>
      <c r="E31" s="3"/>
      <c r="F31" s="7" t="s">
        <v>33</v>
      </c>
      <c r="G31" s="3"/>
      <c r="H31" s="3"/>
      <c r="I31" s="3"/>
      <c r="J31" s="3"/>
      <c r="K31" s="3"/>
    </row>
    <row r="32" spans="1:11" ht="12.75">
      <c r="A32" s="32" t="s">
        <v>50</v>
      </c>
      <c r="B32" s="32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33" t="s">
        <v>68</v>
      </c>
      <c r="B33" s="33"/>
      <c r="C33" s="3"/>
      <c r="D33" s="3"/>
      <c r="E33" s="3"/>
      <c r="F33" s="7" t="s">
        <v>6</v>
      </c>
      <c r="G33" s="3"/>
      <c r="H33" s="3"/>
      <c r="I33" s="3"/>
      <c r="J33" s="3"/>
      <c r="K33" s="3"/>
    </row>
    <row r="34" spans="1:1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</sheetData>
  <sheetProtection/>
  <mergeCells count="2">
    <mergeCell ref="A1:G1"/>
    <mergeCell ref="A2:G2"/>
  </mergeCells>
  <printOptions/>
  <pageMargins left="1.4960629921259843" right="0.31496062992125984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2018-12-19T08:22:34Z</cp:lastPrinted>
  <dcterms:created xsi:type="dcterms:W3CDTF">2009-04-02T10:24:03Z</dcterms:created>
  <dcterms:modified xsi:type="dcterms:W3CDTF">2018-12-19T08:44:01Z</dcterms:modified>
  <cp:category/>
  <cp:version/>
  <cp:contentType/>
  <cp:contentStatus/>
</cp:coreProperties>
</file>