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5\ТД тендер 2 от 10.01.2025г\"/>
    </mc:Choice>
  </mc:AlternateContent>
  <xr:revisionPtr revIDLastSave="0" documentId="13_ncr:1_{1356AB64-9625-406F-8312-35A1B4CC2FED}" xr6:coauthVersionLast="47" xr6:coauthVersionMax="47" xr10:uidLastSave="{00000000-0000-0000-0000-000000000000}"/>
  <bookViews>
    <workbookView xWindow="-120" yWindow="-120" windowWidth="29040" windowHeight="15720" xr2:uid="{00D434DD-6D30-42DA-A603-7F7F1B27ECE0}"/>
  </bookViews>
  <sheets>
    <sheet name="рус" sheetId="1" r:id="rId1"/>
    <sheet name="Лист2" sheetId="2" r:id="rId2"/>
  </sheets>
  <definedNames>
    <definedName name="_xlnm.Print_Area" localSheetId="0">рус!$A$1:$F$19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9" i="1"/>
  <c r="F10" i="1"/>
  <c r="F11" i="1"/>
  <c r="F12" i="1"/>
  <c r="F13" i="1"/>
  <c r="F14" i="1"/>
  <c r="F15" i="1"/>
  <c r="F16" i="1"/>
  <c r="F8" i="1"/>
</calcChain>
</file>

<file path=xl/sharedStrings.xml><?xml version="1.0" encoding="utf-8"?>
<sst xmlns="http://schemas.openxmlformats.org/spreadsheetml/2006/main" count="30" uniqueCount="22">
  <si>
    <t xml:space="preserve">Наименование </t>
  </si>
  <si>
    <t>Ед.изм</t>
  </si>
  <si>
    <t>Кол-во</t>
  </si>
  <si>
    <t>Цена</t>
  </si>
  <si>
    <t>Сумма</t>
  </si>
  <si>
    <t>Перечень закупаемых товаров</t>
  </si>
  <si>
    <t xml:space="preserve">	Фатихова С.Е. – главный врач (председатель);
Члены тендерной комиссии:
	Корякина О.В. – врач лаборант;
	Гуляева Т.Н. – юрисконсульт;
	Еркінбек Ш.Е. – специалист по государственным закупкам (секретарь тендерной комиссии). </t>
  </si>
  <si>
    <t>№ лота</t>
  </si>
  <si>
    <t>Тендер №2 по закупу медицинских изделий на 2025 год                                                                                                                                                                                КГП на ПХВ "ВКО центр по профилактике и борьбе со СПИД" УЗ ВКО</t>
  </si>
  <si>
    <t>Тендер № 2</t>
  </si>
  <si>
    <t>Реагенты для проточного цитофлуориметра  BD FACSLyrik</t>
  </si>
  <si>
    <t>Набор реагентов для определения CD3/CD4/CD8 Reagent Kit методом проточной цитометрнии, 1набх 50 тестов</t>
  </si>
  <si>
    <t>Проточная жидкость FACS Flow , 20 л</t>
  </si>
  <si>
    <t>Очищающий раствор BD FACSClean</t>
  </si>
  <si>
    <t>Лизирующий раствор FacsLysing</t>
  </si>
  <si>
    <t>Набор частицBD CS&amp;T Beads (150 тестов)</t>
  </si>
  <si>
    <t xml:space="preserve">Набор частиц BD Btads 7-Color </t>
  </si>
  <si>
    <t>Набор для годового обслуживания (VERSE RUO PM KIT) (Becton, Dickinson and Company, BD Biosciences США Becton, Dickinson and Company, BD Biosciences (США) / Becton Dickinson Hungary Kft., BD Biosciences (Венгрия))</t>
  </si>
  <si>
    <t>Пластиковый фильтр (Filter Element) (Becton, Dickinson and Company, BD Biosciences США Becton, Dickinson and Company, BD Biosciences (США))</t>
  </si>
  <si>
    <t>Пластиковый фильтр (Filter Assembly) (Becton, Dickinson and Company, BD Biosciences США Becton, Dickinson and Company, BD Biosciences (США))</t>
  </si>
  <si>
    <t>упак</t>
  </si>
  <si>
    <t>Срок поставки товара 15 календарных дней по заявке Заказчика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</si>
</sst>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3" xr:uid="{59BEC8B3-5825-417D-9511-08269211210C}"/>
    <cellStyle name="Обычный 3" xfId="2" xr:uid="{B8592210-60E0-4A11-99D9-A491CE0EDDD8}"/>
    <cellStyle name="Обычный_Лист1" xfId="1" xr:uid="{F1BD8C00-EC8E-440B-8730-5DC8330BF7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FC547-B5E2-4FB6-BF5A-590A866BE941}">
  <dimension ref="A1:G19"/>
  <sheetViews>
    <sheetView tabSelected="1" topLeftCell="A13" zoomScaleNormal="100" workbookViewId="0">
      <selection activeCell="I16" sqref="I16"/>
    </sheetView>
  </sheetViews>
  <sheetFormatPr defaultRowHeight="12.75" x14ac:dyDescent="0.25"/>
  <cols>
    <col min="1" max="1" width="9.7109375" style="1" bestFit="1" customWidth="1"/>
    <col min="2" max="2" width="38.42578125" style="1" customWidth="1"/>
    <col min="3" max="3" width="9.140625" style="1"/>
    <col min="4" max="4" width="9.85546875" style="2" bestFit="1" customWidth="1"/>
    <col min="5" max="5" width="11.85546875" style="3" bestFit="1" customWidth="1"/>
    <col min="6" max="6" width="13.140625" style="3" bestFit="1" customWidth="1"/>
    <col min="7" max="16384" width="9.140625" style="1"/>
  </cols>
  <sheetData>
    <row r="1" spans="1:7" ht="28.5" customHeight="1" x14ac:dyDescent="0.25">
      <c r="A1" s="23" t="s">
        <v>5</v>
      </c>
      <c r="B1" s="23"/>
      <c r="C1" s="23"/>
      <c r="D1" s="23"/>
      <c r="E1" s="23"/>
      <c r="F1" s="23"/>
      <c r="G1" s="8"/>
    </row>
    <row r="2" spans="1:7" ht="45" customHeight="1" x14ac:dyDescent="0.25">
      <c r="A2" s="23" t="s">
        <v>8</v>
      </c>
      <c r="B2" s="23"/>
      <c r="C2" s="23"/>
      <c r="D2" s="23"/>
      <c r="E2" s="23"/>
      <c r="F2" s="23"/>
      <c r="G2" s="8"/>
    </row>
    <row r="3" spans="1:7" ht="12.75" customHeight="1" x14ac:dyDescent="0.25">
      <c r="A3" s="25"/>
      <c r="B3" s="25"/>
    </row>
    <row r="4" spans="1:7" x14ac:dyDescent="0.25">
      <c r="A4" s="11"/>
    </row>
    <row r="5" spans="1:7" ht="30" customHeight="1" x14ac:dyDescent="0.25">
      <c r="A5" s="27" t="s">
        <v>7</v>
      </c>
      <c r="B5" s="27" t="s">
        <v>0</v>
      </c>
      <c r="C5" s="27" t="s">
        <v>1</v>
      </c>
      <c r="D5" s="26" t="s">
        <v>9</v>
      </c>
      <c r="E5" s="26"/>
      <c r="F5" s="26"/>
    </row>
    <row r="6" spans="1:7" ht="17.25" customHeight="1" x14ac:dyDescent="0.25">
      <c r="A6" s="27"/>
      <c r="B6" s="27"/>
      <c r="C6" s="27"/>
      <c r="D6" s="9" t="s">
        <v>2</v>
      </c>
      <c r="E6" s="10" t="s">
        <v>3</v>
      </c>
      <c r="F6" s="10" t="s">
        <v>4</v>
      </c>
    </row>
    <row r="7" spans="1:7" ht="33" customHeight="1" x14ac:dyDescent="0.25">
      <c r="A7" s="19"/>
      <c r="B7" s="20" t="s">
        <v>10</v>
      </c>
      <c r="C7" s="19"/>
      <c r="D7" s="4"/>
      <c r="E7" s="5"/>
      <c r="F7" s="5"/>
    </row>
    <row r="8" spans="1:7" ht="43.5" customHeight="1" x14ac:dyDescent="0.25">
      <c r="A8" s="12">
        <v>1</v>
      </c>
      <c r="B8" s="21" t="s">
        <v>11</v>
      </c>
      <c r="C8" s="12" t="s">
        <v>20</v>
      </c>
      <c r="D8" s="13">
        <v>100</v>
      </c>
      <c r="E8" s="14">
        <v>593222</v>
      </c>
      <c r="F8" s="14">
        <f>D8*E8</f>
        <v>59322200</v>
      </c>
    </row>
    <row r="9" spans="1:7" ht="24.75" customHeight="1" x14ac:dyDescent="0.25">
      <c r="A9" s="12">
        <v>2</v>
      </c>
      <c r="B9" s="21" t="s">
        <v>12</v>
      </c>
      <c r="C9" s="15" t="s">
        <v>20</v>
      </c>
      <c r="D9" s="13">
        <v>9</v>
      </c>
      <c r="E9" s="14">
        <v>52090</v>
      </c>
      <c r="F9" s="14">
        <f t="shared" ref="F9:F16" si="0">D9*E9</f>
        <v>468810</v>
      </c>
    </row>
    <row r="10" spans="1:7" ht="24.75" customHeight="1" x14ac:dyDescent="0.25">
      <c r="A10" s="12">
        <v>3</v>
      </c>
      <c r="B10" s="21" t="s">
        <v>13</v>
      </c>
      <c r="C10" s="15" t="s">
        <v>20</v>
      </c>
      <c r="D10" s="13">
        <v>3</v>
      </c>
      <c r="E10" s="16">
        <v>52090</v>
      </c>
      <c r="F10" s="14">
        <f t="shared" si="0"/>
        <v>156270</v>
      </c>
    </row>
    <row r="11" spans="1:7" ht="24.75" customHeight="1" x14ac:dyDescent="0.25">
      <c r="A11" s="12">
        <v>4</v>
      </c>
      <c r="B11" s="21" t="s">
        <v>14</v>
      </c>
      <c r="C11" s="15" t="s">
        <v>20</v>
      </c>
      <c r="D11" s="13">
        <v>2</v>
      </c>
      <c r="E11" s="14">
        <v>142907</v>
      </c>
      <c r="F11" s="14">
        <f t="shared" si="0"/>
        <v>285814</v>
      </c>
    </row>
    <row r="12" spans="1:7" ht="24.75" customHeight="1" x14ac:dyDescent="0.25">
      <c r="A12" s="12">
        <v>5</v>
      </c>
      <c r="B12" s="21" t="s">
        <v>15</v>
      </c>
      <c r="C12" s="15" t="s">
        <v>20</v>
      </c>
      <c r="D12" s="13">
        <v>1</v>
      </c>
      <c r="E12" s="16">
        <v>757723</v>
      </c>
      <c r="F12" s="14">
        <f t="shared" si="0"/>
        <v>757723</v>
      </c>
    </row>
    <row r="13" spans="1:7" ht="24.75" customHeight="1" x14ac:dyDescent="0.25">
      <c r="A13" s="12">
        <v>6</v>
      </c>
      <c r="B13" s="21" t="s">
        <v>16</v>
      </c>
      <c r="C13" s="12" t="s">
        <v>20</v>
      </c>
      <c r="D13" s="13">
        <v>1</v>
      </c>
      <c r="E13" s="16">
        <v>495934</v>
      </c>
      <c r="F13" s="14">
        <f t="shared" si="0"/>
        <v>495934</v>
      </c>
    </row>
    <row r="14" spans="1:7" ht="86.25" customHeight="1" x14ac:dyDescent="0.25">
      <c r="A14" s="12">
        <v>7</v>
      </c>
      <c r="B14" s="21" t="s">
        <v>17</v>
      </c>
      <c r="C14" s="15" t="s">
        <v>20</v>
      </c>
      <c r="D14" s="13">
        <v>1</v>
      </c>
      <c r="E14" s="16">
        <v>2000702</v>
      </c>
      <c r="F14" s="14">
        <f t="shared" si="0"/>
        <v>2000702</v>
      </c>
    </row>
    <row r="15" spans="1:7" ht="50.25" customHeight="1" x14ac:dyDescent="0.25">
      <c r="A15" s="12">
        <v>8</v>
      </c>
      <c r="B15" s="22" t="s">
        <v>18</v>
      </c>
      <c r="C15" s="15" t="s">
        <v>20</v>
      </c>
      <c r="D15" s="13">
        <v>2</v>
      </c>
      <c r="E15" s="16">
        <v>29898</v>
      </c>
      <c r="F15" s="14">
        <f t="shared" si="0"/>
        <v>59796</v>
      </c>
    </row>
    <row r="16" spans="1:7" ht="51.75" customHeight="1" x14ac:dyDescent="0.25">
      <c r="A16" s="12">
        <v>9</v>
      </c>
      <c r="B16" s="22" t="s">
        <v>19</v>
      </c>
      <c r="C16" s="12" t="s">
        <v>20</v>
      </c>
      <c r="D16" s="13">
        <v>2</v>
      </c>
      <c r="E16" s="16">
        <v>507027</v>
      </c>
      <c r="F16" s="14">
        <f t="shared" si="0"/>
        <v>1014054</v>
      </c>
    </row>
    <row r="17" spans="1:7" s="7" customFormat="1" ht="20.25" customHeight="1" x14ac:dyDescent="0.25">
      <c r="A17" s="15"/>
      <c r="B17" s="17"/>
      <c r="C17" s="15"/>
      <c r="D17" s="13"/>
      <c r="E17" s="16"/>
      <c r="F17" s="18">
        <f>SUM(F8:F16)</f>
        <v>64561303</v>
      </c>
      <c r="G17" s="6"/>
    </row>
    <row r="18" spans="1:7" ht="45.75" customHeight="1" x14ac:dyDescent="0.25">
      <c r="A18" s="28" t="s">
        <v>21</v>
      </c>
      <c r="B18" s="28"/>
      <c r="C18" s="28"/>
      <c r="D18" s="28"/>
      <c r="E18" s="28"/>
      <c r="F18" s="28"/>
    </row>
    <row r="19" spans="1:7" ht="102.75" customHeight="1" x14ac:dyDescent="0.25">
      <c r="A19" s="24" t="s">
        <v>6</v>
      </c>
      <c r="B19" s="24"/>
      <c r="C19" s="24"/>
      <c r="D19" s="24"/>
      <c r="E19" s="24"/>
      <c r="F19" s="24"/>
    </row>
  </sheetData>
  <mergeCells count="9">
    <mergeCell ref="A2:F2"/>
    <mergeCell ref="A19:F19"/>
    <mergeCell ref="A1:F1"/>
    <mergeCell ref="A3:B3"/>
    <mergeCell ref="D5:F5"/>
    <mergeCell ref="A5:A6"/>
    <mergeCell ref="B5:B6"/>
    <mergeCell ref="C5:C6"/>
    <mergeCell ref="A18:F18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B9AA3-8DCF-4BA2-BC1E-171D0212B02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рус</vt:lpstr>
      <vt:lpstr>Лист2</vt:lpstr>
      <vt:lpstr>рус!Область_печати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ВКО Центр СПИД</dc:creator>
  <cp:lastModifiedBy>User</cp:lastModifiedBy>
  <cp:lastPrinted>2025-01-14T04:43:29Z</cp:lastPrinted>
  <dcterms:created xsi:type="dcterms:W3CDTF">2025-01-09T08:54:51Z</dcterms:created>
  <dcterms:modified xsi:type="dcterms:W3CDTF">2025-01-14T04:43:30Z</dcterms:modified>
</cp:coreProperties>
</file>