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Заявка ЦП 4 130224 (рус)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<sst xmlns="http://schemas.openxmlformats.org/spreadsheetml/2006/main" count="85" uniqueCount="65">
  <si>
    <t>Подпрограмма</t>
  </si>
  <si>
    <t>Ед.изм</t>
  </si>
  <si>
    <t>Цена</t>
  </si>
  <si>
    <t>ШТ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</si>
  <si>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</si>
  <si>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</si>
  <si>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</si>
  <si>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</si>
  <si>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</si>
  <si>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</si>
  <si>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№ лота</t>
  </si>
  <si>
    <t>067</t>
  </si>
  <si>
    <t>100</t>
  </si>
  <si>
    <t>Наименование предприятия</t>
  </si>
  <si>
    <t>Н.А.Оралбаева</t>
  </si>
  <si>
    <t>Т.Н.Гуляева</t>
  </si>
  <si>
    <t>Наименование ЛС и медицинских изделий</t>
  </si>
  <si>
    <t>Выделенная сумма (тенге)</t>
  </si>
  <si>
    <t>УТВЕРЖДАЮ</t>
  </si>
  <si>
    <t>Прочие средства и изделия мед.назначения</t>
  </si>
  <si>
    <t>Зав ОЛПРиД</t>
  </si>
  <si>
    <t>Фармацевт</t>
  </si>
  <si>
    <t>Д.А.Ганчина</t>
  </si>
  <si>
    <t>Индикаторы бумажные паровой стерилизации многопараметрические химические одноразовые</t>
  </si>
  <si>
    <t>Члены комиссии:</t>
  </si>
  <si>
    <t>Секретарь комиссии:</t>
  </si>
  <si>
    <t>Юрисконсульт (специалист по ГЗ)</t>
  </si>
  <si>
    <t>Экономист (специалист по ГЗ)</t>
  </si>
  <si>
    <t>Г.В.Гордиенко</t>
  </si>
  <si>
    <t>ГУ "Управление здравоохранения ВКО"</t>
  </si>
  <si>
    <t>КГП на ПХВ "ВКО центр по профилактике и борьбе со СПИД" УЗ ВКО</t>
  </si>
  <si>
    <t xml:space="preserve">ЗАЯВКА № 4 на закуп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утвержденных Приказом Министра здравоохранения  РК № 110 от 07.06.2023 г. в рамках ГОБМП  способом запроса ценовых предложений </t>
  </si>
  <si>
    <t>Диагностические реагенты для автоматического биохимического анализатора BS-240Pro закрытого типа</t>
  </si>
  <si>
    <t>Диагностический набор реагентов для определения АЛТ</t>
  </si>
  <si>
    <t>Диагностический набор реагентов для определения АСТ</t>
  </si>
  <si>
    <t>Диагностический набор реагентов для определения Щелочной фосфатазы</t>
  </si>
  <si>
    <t>Диагностический набор реагентов для определения Глюкозы</t>
  </si>
  <si>
    <t>Диагностический набор реагентов для определения Креатинина</t>
  </si>
  <si>
    <t>Диагностический набор реагентов для определения Лактатдегидрогеназы</t>
  </si>
  <si>
    <t>Диагностический набор реагентов для определения Мочевины</t>
  </si>
  <si>
    <t>Диагностический набор реагентов для определения Общего белка</t>
  </si>
  <si>
    <t>Диагностический набор реагентов для определения Общего билирубина</t>
  </si>
  <si>
    <t>Диагностический набор реагентов для определения Прямого билирубина</t>
  </si>
  <si>
    <t>Диагностический набор реагентов для определения Общего холестерина</t>
  </si>
  <si>
    <t>Диагностический набор реагентов для определения Триглицеридов</t>
  </si>
  <si>
    <t>Диагностический набор реагентов для определения Мочевой кислоты</t>
  </si>
  <si>
    <t>Мультикалибратор</t>
  </si>
  <si>
    <t>Контрольная сыворотка НОРМА</t>
  </si>
  <si>
    <t>Контрольная сыворотка ПАТОЛОГИЯ</t>
  </si>
  <si>
    <t>Моющий раствор</t>
  </si>
  <si>
    <t>Диагностический набор реагентов для определения HDL-C</t>
  </si>
  <si>
    <t>Диагностический набор реагентов для определения LDL-C</t>
  </si>
  <si>
    <t>Мультикалибратор липидов</t>
  </si>
  <si>
    <t>ПО ЗАЯВКЕ ОЛПРиД (корректировка заключения № 1):</t>
  </si>
  <si>
    <t>Пробирки вакуумные  с К2 ЕДТА и разделительным  гелем  5,0 фиолетовые</t>
  </si>
  <si>
    <t>наб</t>
  </si>
  <si>
    <t>шт</t>
  </si>
  <si>
    <t>Тест-система иммуноферментная для выявления суммарных антител к возбудителю сифилиса в сыворотке крови человека (на 480 опр.)</t>
  </si>
  <si>
    <t>13 февраля 2024 г.</t>
  </si>
  <si>
    <t>и.о. Главного врача ___________И.А. Крук</t>
  </si>
  <si>
    <t>Врач лаборатн</t>
  </si>
  <si>
    <t>Л.А. Архипова</t>
  </si>
  <si>
    <t>и.о. Зав.эпид.отделом</t>
  </si>
  <si>
    <t>Т.М. Башкирцева</t>
  </si>
  <si>
    <t>СОГЛАСОВАНО: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</si>
</sst>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29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Alignment="1">
      <alignment vertical="justify"/>
    </xf>
    <xf numFmtId="0" fontId="24" fillId="0" borderId="11" xfId="0" applyFont="1" applyBorder="1" applyAlignment="1">
      <alignment/>
    </xf>
    <xf numFmtId="0" fontId="27" fillId="0" borderId="0" xfId="0" applyFont="1" applyAlignment="1">
      <alignment wrapText="1"/>
    </xf>
    <xf numFmtId="49" fontId="24" fillId="0" borderId="11" xfId="0" applyNumberFormat="1" applyFont="1" applyBorder="1" applyAlignment="1">
      <alignment horizontal="right"/>
    </xf>
    <xf numFmtId="0" fontId="24" fillId="0" borderId="10" xfId="0" applyFont="1" applyBorder="1" applyAlignment="1">
      <alignment horizontal="right" vertical="center" wrapText="1"/>
    </xf>
    <xf numFmtId="0" fontId="26" fillId="0" borderId="0" xfId="0" applyFont="1" applyAlignment="1">
      <alignment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right" vertical="top" wrapText="1"/>
    </xf>
    <xf numFmtId="0" fontId="24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/>
    </xf>
    <xf numFmtId="0" fontId="27" fillId="0" borderId="10" xfId="0" applyFont="1" applyFill="1" applyBorder="1" applyAlignment="1">
      <alignment horizontal="left" vertical="top"/>
    </xf>
    <xf numFmtId="2" fontId="27" fillId="0" borderId="10" xfId="0" applyNumberFormat="1" applyFont="1" applyBorder="1" applyAlignment="1">
      <alignment horizontal="left" vertical="top"/>
    </xf>
    <xf numFmtId="0" fontId="24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left" vertical="top" wrapText="1"/>
    </xf>
    <xf numFmtId="3" fontId="27" fillId="24" borderId="10" xfId="0" applyNumberFormat="1" applyFont="1" applyFill="1" applyBorder="1" applyAlignment="1">
      <alignment horizontal="left" vertical="top"/>
    </xf>
    <xf numFmtId="2" fontId="27" fillId="0" borderId="10" xfId="0" applyNumberFormat="1" applyFont="1" applyFill="1" applyBorder="1" applyAlignment="1">
      <alignment horizontal="right" vertical="top"/>
    </xf>
    <xf numFmtId="2" fontId="27" fillId="0" borderId="10" xfId="0" applyNumberFormat="1" applyFont="1" applyBorder="1" applyAlignment="1">
      <alignment horizontal="right" vertical="top"/>
    </xf>
    <xf numFmtId="1" fontId="24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Fill="1" applyAlignment="1">
      <alignment horizontal="center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120" zoomScaleNormal="120" zoomScalePageLayoutView="0" workbookViewId="0" topLeftCell="A1">
      <selection activeCell="B47" sqref="B47"/>
    </sheetView>
  </sheetViews>
  <sheetFormatPr defaultColWidth="9.00390625" defaultRowHeight="12.75"/>
  <cols>
    <col min="1" max="1" width="3.625" style="1" customWidth="1"/>
    <col min="2" max="2" width="55.25390625" style="1" customWidth="1"/>
    <col min="3" max="3" width="14.25390625" style="1" customWidth="1"/>
    <col min="4" max="4" width="13.875" style="1" customWidth="1"/>
    <col min="5" max="5" width="11.875" style="1" customWidth="1"/>
    <col min="6" max="6" width="17.875" style="1" customWidth="1"/>
    <col min="7" max="7" width="14.25390625" style="1" customWidth="1"/>
    <col min="8" max="8" width="11.75390625" style="1" bestFit="1" customWidth="1"/>
    <col min="9" max="9" width="11.25390625" style="1" customWidth="1"/>
    <col min="10" max="16384" width="9.125" style="1" customWidth="1"/>
  </cols>
  <sheetData>
    <row r="1" spans="1:7" ht="15">
      <c r="A1" s="7"/>
      <c r="B1" s="7"/>
      <c r="C1" s="8" t="s">
        <v>18</v>
      </c>
      <c r="D1" s="8"/>
      <c r="E1" s="8"/>
      <c r="F1" s="8"/>
      <c r="G1" s="9"/>
    </row>
    <row r="2" spans="1:7" ht="15">
      <c r="A2" s="7"/>
      <c r="B2" s="7"/>
      <c r="C2" s="8" t="s">
        <v>59</v>
      </c>
      <c r="D2" s="8"/>
      <c r="E2" s="8"/>
      <c r="F2" s="8"/>
      <c r="G2" s="9"/>
    </row>
    <row r="3" spans="1:7" ht="15">
      <c r="A3" s="7"/>
      <c r="B3" s="7"/>
      <c r="C3" s="10" t="s">
        <v>58</v>
      </c>
      <c r="D3" s="10"/>
      <c r="E3" s="8"/>
      <c r="F3" s="8"/>
      <c r="G3" s="9"/>
    </row>
    <row r="4" spans="1:7" ht="15">
      <c r="A4" s="7"/>
      <c r="B4" s="7"/>
      <c r="C4" s="7"/>
      <c r="D4" s="7"/>
      <c r="E4" s="7"/>
      <c r="F4" s="7"/>
      <c r="G4" s="9"/>
    </row>
    <row r="5" spans="1:7" ht="78" customHeight="1" thickBot="1">
      <c r="A5" s="36" t="s">
        <v>31</v>
      </c>
      <c r="B5" s="36"/>
      <c r="C5" s="36"/>
      <c r="D5" s="36"/>
      <c r="E5" s="36"/>
      <c r="F5" s="11"/>
      <c r="G5" s="9"/>
    </row>
    <row r="6" spans="1:7" ht="15.75" thickBot="1">
      <c r="A6" s="7"/>
      <c r="B6" s="7" t="s">
        <v>4</v>
      </c>
      <c r="C6" s="8">
        <v>2024</v>
      </c>
      <c r="D6" s="8"/>
      <c r="E6" s="7"/>
      <c r="F6" s="12"/>
      <c r="G6" s="9"/>
    </row>
    <row r="7" spans="1:7" ht="20.25" customHeight="1" thickBot="1">
      <c r="A7" s="7"/>
      <c r="B7" s="13" t="s">
        <v>5</v>
      </c>
      <c r="C7" s="32" t="s">
        <v>29</v>
      </c>
      <c r="D7" s="33"/>
      <c r="E7" s="7"/>
      <c r="F7" s="12"/>
      <c r="G7" s="9"/>
    </row>
    <row r="8" spans="1:7" ht="29.25" customHeight="1" thickBot="1">
      <c r="A8" s="7"/>
      <c r="B8" s="13" t="s">
        <v>6</v>
      </c>
      <c r="C8" s="32"/>
      <c r="D8" s="33"/>
      <c r="E8" s="7"/>
      <c r="F8" s="12">
        <v>253</v>
      </c>
      <c r="G8" s="9"/>
    </row>
    <row r="9" spans="1:7" ht="42.75" customHeight="1" thickBot="1">
      <c r="A9" s="7"/>
      <c r="B9" s="13" t="s">
        <v>13</v>
      </c>
      <c r="C9" s="34" t="s">
        <v>30</v>
      </c>
      <c r="D9" s="35"/>
      <c r="E9" s="7"/>
      <c r="F9" s="12"/>
      <c r="G9" s="9"/>
    </row>
    <row r="10" spans="1:7" ht="15.75" thickBot="1">
      <c r="A10" s="7"/>
      <c r="B10" s="7" t="s">
        <v>7</v>
      </c>
      <c r="C10" s="8"/>
      <c r="D10" s="8"/>
      <c r="E10" s="7"/>
      <c r="F10" s="14" t="s">
        <v>11</v>
      </c>
      <c r="G10" s="9"/>
    </row>
    <row r="11" spans="1:7" ht="15.75" thickBot="1">
      <c r="A11" s="7"/>
      <c r="B11" s="7" t="s">
        <v>0</v>
      </c>
      <c r="C11" s="8"/>
      <c r="D11" s="8"/>
      <c r="E11" s="7"/>
      <c r="F11" s="14" t="s">
        <v>12</v>
      </c>
      <c r="G11" s="9"/>
    </row>
    <row r="12" spans="1:7" ht="15.75" thickBot="1">
      <c r="A12" s="7"/>
      <c r="B12" s="7" t="s">
        <v>8</v>
      </c>
      <c r="C12" s="7"/>
      <c r="D12" s="7"/>
      <c r="E12" s="7"/>
      <c r="F12" s="12">
        <v>142</v>
      </c>
      <c r="G12" s="9"/>
    </row>
    <row r="13" spans="1:7" s="2" customFormat="1" ht="59.25" customHeight="1">
      <c r="A13" s="15" t="s">
        <v>10</v>
      </c>
      <c r="B13" s="3" t="s">
        <v>16</v>
      </c>
      <c r="C13" s="3" t="s">
        <v>1</v>
      </c>
      <c r="D13" s="3" t="s">
        <v>9</v>
      </c>
      <c r="E13" s="3" t="s">
        <v>2</v>
      </c>
      <c r="F13" s="3" t="s">
        <v>17</v>
      </c>
      <c r="G13" s="16"/>
    </row>
    <row r="14" spans="1:7" s="2" customFormat="1" ht="12">
      <c r="A14" s="17">
        <v>1</v>
      </c>
      <c r="B14" s="18">
        <v>2</v>
      </c>
      <c r="C14" s="18">
        <v>4</v>
      </c>
      <c r="D14" s="18">
        <v>5</v>
      </c>
      <c r="E14" s="18">
        <v>6</v>
      </c>
      <c r="F14" s="18">
        <v>7</v>
      </c>
      <c r="G14" s="16"/>
    </row>
    <row r="15" spans="1:7" ht="15">
      <c r="A15" s="19"/>
      <c r="B15" s="20" t="s">
        <v>19</v>
      </c>
      <c r="C15" s="21"/>
      <c r="D15" s="21"/>
      <c r="E15" s="22"/>
      <c r="F15" s="23"/>
      <c r="G15" s="9"/>
    </row>
    <row r="16" spans="1:7" ht="24">
      <c r="A16" s="19"/>
      <c r="B16" s="24" t="s">
        <v>32</v>
      </c>
      <c r="C16" s="21"/>
      <c r="D16" s="21"/>
      <c r="E16" s="22"/>
      <c r="F16" s="23"/>
      <c r="G16" s="9"/>
    </row>
    <row r="17" spans="1:7" ht="15">
      <c r="A17" s="19">
        <v>1</v>
      </c>
      <c r="B17" s="25" t="s">
        <v>33</v>
      </c>
      <c r="C17" s="26" t="s">
        <v>55</v>
      </c>
      <c r="D17" s="27">
        <v>3</v>
      </c>
      <c r="E17" s="28">
        <v>25900</v>
      </c>
      <c r="F17" s="29">
        <f>D17*E17</f>
        <v>77700</v>
      </c>
      <c r="G17" s="9"/>
    </row>
    <row r="18" spans="1:7" ht="15">
      <c r="A18" s="19">
        <v>2</v>
      </c>
      <c r="B18" s="25" t="s">
        <v>34</v>
      </c>
      <c r="C18" s="26" t="s">
        <v>55</v>
      </c>
      <c r="D18" s="27">
        <v>3</v>
      </c>
      <c r="E18" s="28">
        <v>25900</v>
      </c>
      <c r="F18" s="29">
        <f aca="true" t="shared" si="0" ref="F18:F41">D18*E18</f>
        <v>77700</v>
      </c>
      <c r="G18" s="9"/>
    </row>
    <row r="19" spans="1:7" ht="24">
      <c r="A19" s="19">
        <v>3</v>
      </c>
      <c r="B19" s="25" t="s">
        <v>35</v>
      </c>
      <c r="C19" s="26" t="s">
        <v>55</v>
      </c>
      <c r="D19" s="27">
        <v>2</v>
      </c>
      <c r="E19" s="28">
        <v>20100</v>
      </c>
      <c r="F19" s="29">
        <f t="shared" si="0"/>
        <v>40200</v>
      </c>
      <c r="G19" s="9"/>
    </row>
    <row r="20" spans="1:7" ht="15">
      <c r="A20" s="19">
        <v>4</v>
      </c>
      <c r="B20" s="25" t="s">
        <v>36</v>
      </c>
      <c r="C20" s="26" t="s">
        <v>55</v>
      </c>
      <c r="D20" s="27">
        <v>6</v>
      </c>
      <c r="E20" s="28">
        <v>21750</v>
      </c>
      <c r="F20" s="29">
        <f t="shared" si="0"/>
        <v>130500</v>
      </c>
      <c r="G20" s="9"/>
    </row>
    <row r="21" spans="1:7" ht="15">
      <c r="A21" s="19">
        <v>5</v>
      </c>
      <c r="B21" s="25" t="s">
        <v>37</v>
      </c>
      <c r="C21" s="26" t="s">
        <v>55</v>
      </c>
      <c r="D21" s="27">
        <v>14</v>
      </c>
      <c r="E21" s="28">
        <v>33075</v>
      </c>
      <c r="F21" s="29">
        <f t="shared" si="0"/>
        <v>463050</v>
      </c>
      <c r="G21" s="9"/>
    </row>
    <row r="22" spans="1:7" ht="15">
      <c r="A22" s="19">
        <v>6</v>
      </c>
      <c r="B22" s="25" t="s">
        <v>38</v>
      </c>
      <c r="C22" s="26" t="s">
        <v>55</v>
      </c>
      <c r="D22" s="27">
        <v>4</v>
      </c>
      <c r="E22" s="28">
        <v>44500</v>
      </c>
      <c r="F22" s="29">
        <f t="shared" si="0"/>
        <v>178000</v>
      </c>
      <c r="G22" s="9"/>
    </row>
    <row r="23" spans="1:7" ht="15">
      <c r="A23" s="19">
        <v>7</v>
      </c>
      <c r="B23" s="25" t="s">
        <v>39</v>
      </c>
      <c r="C23" s="26" t="s">
        <v>55</v>
      </c>
      <c r="D23" s="27">
        <v>5</v>
      </c>
      <c r="E23" s="28">
        <v>21875</v>
      </c>
      <c r="F23" s="29">
        <f t="shared" si="0"/>
        <v>109375</v>
      </c>
      <c r="G23" s="9"/>
    </row>
    <row r="24" spans="1:7" ht="15">
      <c r="A24" s="19">
        <v>8</v>
      </c>
      <c r="B24" s="25" t="s">
        <v>40</v>
      </c>
      <c r="C24" s="26" t="s">
        <v>55</v>
      </c>
      <c r="D24" s="27">
        <v>1</v>
      </c>
      <c r="E24" s="28">
        <v>15700</v>
      </c>
      <c r="F24" s="29">
        <f t="shared" si="0"/>
        <v>15700</v>
      </c>
      <c r="G24" s="9"/>
    </row>
    <row r="25" spans="1:7" ht="15">
      <c r="A25" s="19">
        <v>9</v>
      </c>
      <c r="B25" s="25" t="s">
        <v>41</v>
      </c>
      <c r="C25" s="26" t="s">
        <v>55</v>
      </c>
      <c r="D25" s="27">
        <v>4</v>
      </c>
      <c r="E25" s="28">
        <v>35512</v>
      </c>
      <c r="F25" s="29">
        <f t="shared" si="0"/>
        <v>142048</v>
      </c>
      <c r="G25" s="9"/>
    </row>
    <row r="26" spans="1:7" ht="24">
      <c r="A26" s="19">
        <v>10</v>
      </c>
      <c r="B26" s="25" t="s">
        <v>42</v>
      </c>
      <c r="C26" s="26" t="s">
        <v>55</v>
      </c>
      <c r="D26" s="27">
        <v>4</v>
      </c>
      <c r="E26" s="28">
        <v>38600</v>
      </c>
      <c r="F26" s="29">
        <f t="shared" si="0"/>
        <v>154400</v>
      </c>
      <c r="G26" s="9"/>
    </row>
    <row r="27" spans="1:7" ht="15">
      <c r="A27" s="19">
        <v>11</v>
      </c>
      <c r="B27" s="25" t="s">
        <v>43</v>
      </c>
      <c r="C27" s="26" t="s">
        <v>55</v>
      </c>
      <c r="D27" s="27">
        <v>5</v>
      </c>
      <c r="E27" s="28">
        <v>29550</v>
      </c>
      <c r="F27" s="29">
        <f t="shared" si="0"/>
        <v>147750</v>
      </c>
      <c r="G27" s="9"/>
    </row>
    <row r="28" spans="1:7" ht="15">
      <c r="A28" s="19">
        <v>12</v>
      </c>
      <c r="B28" s="25" t="s">
        <v>44</v>
      </c>
      <c r="C28" s="26" t="s">
        <v>55</v>
      </c>
      <c r="D28" s="27">
        <v>8</v>
      </c>
      <c r="E28" s="28">
        <v>54556</v>
      </c>
      <c r="F28" s="29">
        <f t="shared" si="0"/>
        <v>436448</v>
      </c>
      <c r="G28" s="9"/>
    </row>
    <row r="29" spans="1:7" ht="15">
      <c r="A29" s="19">
        <v>13</v>
      </c>
      <c r="B29" s="25" t="s">
        <v>45</v>
      </c>
      <c r="C29" s="26" t="s">
        <v>55</v>
      </c>
      <c r="D29" s="27">
        <v>3</v>
      </c>
      <c r="E29" s="28">
        <v>33125</v>
      </c>
      <c r="F29" s="29">
        <f t="shared" si="0"/>
        <v>99375</v>
      </c>
      <c r="G29" s="9"/>
    </row>
    <row r="30" spans="1:7" ht="15">
      <c r="A30" s="19">
        <v>14</v>
      </c>
      <c r="B30" s="25" t="s">
        <v>46</v>
      </c>
      <c r="C30" s="26" t="s">
        <v>55</v>
      </c>
      <c r="D30" s="27">
        <v>2</v>
      </c>
      <c r="E30" s="28">
        <v>129960</v>
      </c>
      <c r="F30" s="29">
        <f t="shared" si="0"/>
        <v>259920</v>
      </c>
      <c r="G30" s="9"/>
    </row>
    <row r="31" spans="1:7" ht="15">
      <c r="A31" s="19">
        <v>15</v>
      </c>
      <c r="B31" s="25" t="s">
        <v>47</v>
      </c>
      <c r="C31" s="26" t="s">
        <v>55</v>
      </c>
      <c r="D31" s="27">
        <v>2</v>
      </c>
      <c r="E31" s="28">
        <v>146040</v>
      </c>
      <c r="F31" s="29">
        <f t="shared" si="0"/>
        <v>292080</v>
      </c>
      <c r="G31" s="9"/>
    </row>
    <row r="32" spans="1:7" ht="15">
      <c r="A32" s="19">
        <v>16</v>
      </c>
      <c r="B32" s="25" t="s">
        <v>48</v>
      </c>
      <c r="C32" s="26" t="s">
        <v>55</v>
      </c>
      <c r="D32" s="27">
        <v>2</v>
      </c>
      <c r="E32" s="28">
        <v>172800</v>
      </c>
      <c r="F32" s="29">
        <f t="shared" si="0"/>
        <v>345600</v>
      </c>
      <c r="G32" s="9"/>
    </row>
    <row r="33" spans="1:7" ht="15">
      <c r="A33" s="19">
        <v>17</v>
      </c>
      <c r="B33" s="25" t="s">
        <v>49</v>
      </c>
      <c r="C33" s="26" t="s">
        <v>55</v>
      </c>
      <c r="D33" s="27">
        <v>20</v>
      </c>
      <c r="E33" s="28">
        <v>34800</v>
      </c>
      <c r="F33" s="29">
        <f t="shared" si="0"/>
        <v>696000</v>
      </c>
      <c r="G33" s="9"/>
    </row>
    <row r="34" spans="1:7" ht="15">
      <c r="A34" s="19">
        <v>18</v>
      </c>
      <c r="B34" s="25" t="s">
        <v>50</v>
      </c>
      <c r="C34" s="26" t="s">
        <v>55</v>
      </c>
      <c r="D34" s="27">
        <v>30</v>
      </c>
      <c r="E34" s="28">
        <v>43980</v>
      </c>
      <c r="F34" s="29">
        <f t="shared" si="0"/>
        <v>1319400</v>
      </c>
      <c r="G34" s="9"/>
    </row>
    <row r="35" spans="1:7" ht="15">
      <c r="A35" s="19">
        <v>19</v>
      </c>
      <c r="B35" s="25" t="s">
        <v>51</v>
      </c>
      <c r="C35" s="26" t="s">
        <v>55</v>
      </c>
      <c r="D35" s="27">
        <v>30</v>
      </c>
      <c r="E35" s="28">
        <v>82675</v>
      </c>
      <c r="F35" s="29">
        <f t="shared" si="0"/>
        <v>2480250</v>
      </c>
      <c r="G35" s="9"/>
    </row>
    <row r="36" spans="1:7" ht="15">
      <c r="A36" s="19">
        <v>20</v>
      </c>
      <c r="B36" s="25" t="s">
        <v>52</v>
      </c>
      <c r="C36" s="26" t="s">
        <v>55</v>
      </c>
      <c r="D36" s="27">
        <v>2</v>
      </c>
      <c r="E36" s="28">
        <v>113900</v>
      </c>
      <c r="F36" s="29">
        <f t="shared" si="0"/>
        <v>227800</v>
      </c>
      <c r="G36" s="9"/>
    </row>
    <row r="37" spans="1:7" ht="15">
      <c r="A37" s="19"/>
      <c r="B37" s="25"/>
      <c r="C37" s="26"/>
      <c r="D37" s="27"/>
      <c r="E37" s="28"/>
      <c r="F37" s="29"/>
      <c r="G37" s="9"/>
    </row>
    <row r="38" spans="1:7" ht="24">
      <c r="A38" s="19">
        <v>21</v>
      </c>
      <c r="B38" s="26" t="s">
        <v>23</v>
      </c>
      <c r="C38" s="21" t="s">
        <v>3</v>
      </c>
      <c r="D38" s="21">
        <v>1000</v>
      </c>
      <c r="E38" s="28">
        <v>6</v>
      </c>
      <c r="F38" s="29">
        <f t="shared" si="0"/>
        <v>6000</v>
      </c>
      <c r="G38" s="9"/>
    </row>
    <row r="39" spans="1:7" ht="24">
      <c r="A39" s="19">
        <v>22</v>
      </c>
      <c r="B39" s="26" t="s">
        <v>57</v>
      </c>
      <c r="C39" s="21" t="s">
        <v>3</v>
      </c>
      <c r="D39" s="21">
        <v>1</v>
      </c>
      <c r="E39" s="28">
        <v>348975</v>
      </c>
      <c r="F39" s="29">
        <f>D39*E39</f>
        <v>348975</v>
      </c>
      <c r="G39" s="9"/>
    </row>
    <row r="40" spans="1:7" ht="15">
      <c r="A40" s="19"/>
      <c r="B40" s="30" t="s">
        <v>53</v>
      </c>
      <c r="C40" s="30"/>
      <c r="D40" s="30"/>
      <c r="E40" s="22"/>
      <c r="F40" s="29"/>
      <c r="G40" s="9"/>
    </row>
    <row r="41" spans="1:7" ht="24">
      <c r="A41" s="19">
        <v>23</v>
      </c>
      <c r="B41" s="25" t="s">
        <v>54</v>
      </c>
      <c r="C41" s="31" t="s">
        <v>56</v>
      </c>
      <c r="D41" s="21">
        <v>15000</v>
      </c>
      <c r="E41" s="28">
        <v>370</v>
      </c>
      <c r="F41" s="29">
        <f t="shared" si="0"/>
        <v>5550000</v>
      </c>
      <c r="G41" s="9"/>
    </row>
    <row r="42" spans="1:7" ht="15">
      <c r="A42" s="7"/>
      <c r="B42" s="8" t="s">
        <v>24</v>
      </c>
      <c r="C42" s="7"/>
      <c r="D42" s="7"/>
      <c r="E42" s="7"/>
      <c r="F42" s="7"/>
      <c r="G42" s="9"/>
    </row>
    <row r="43" spans="1:7" ht="15">
      <c r="A43" s="7"/>
      <c r="B43" s="7" t="s">
        <v>60</v>
      </c>
      <c r="C43" s="7"/>
      <c r="D43" s="7" t="s">
        <v>61</v>
      </c>
      <c r="E43" s="7"/>
      <c r="F43" s="7"/>
      <c r="G43" s="9"/>
    </row>
    <row r="44" spans="1:7" ht="15">
      <c r="A44" s="7"/>
      <c r="B44" s="7" t="s">
        <v>20</v>
      </c>
      <c r="C44" s="7"/>
      <c r="D44" s="7" t="s">
        <v>14</v>
      </c>
      <c r="E44" s="7"/>
      <c r="F44" s="7"/>
      <c r="G44" s="9"/>
    </row>
    <row r="45" spans="1:7" ht="15">
      <c r="A45" s="7"/>
      <c r="B45" s="7" t="s">
        <v>62</v>
      </c>
      <c r="C45" s="7"/>
      <c r="D45" s="7" t="s">
        <v>63</v>
      </c>
      <c r="E45" s="7"/>
      <c r="F45" s="7"/>
      <c r="G45" s="9"/>
    </row>
    <row r="46" spans="1:7" ht="15">
      <c r="A46" s="7"/>
      <c r="B46" s="7" t="s">
        <v>26</v>
      </c>
      <c r="C46" s="7"/>
      <c r="D46" s="7" t="s">
        <v>15</v>
      </c>
      <c r="E46" s="7"/>
      <c r="F46" s="7"/>
      <c r="G46" s="9"/>
    </row>
    <row r="47" spans="1:7" ht="15">
      <c r="A47" s="7"/>
      <c r="B47" s="8" t="s">
        <v>25</v>
      </c>
      <c r="C47" s="7"/>
      <c r="D47" s="7"/>
      <c r="E47" s="7"/>
      <c r="F47" s="7"/>
      <c r="G47" s="9"/>
    </row>
    <row r="48" spans="1:7" ht="15">
      <c r="A48" s="7"/>
      <c r="B48" s="7" t="s">
        <v>27</v>
      </c>
      <c r="C48" s="7"/>
      <c r="D48" s="7" t="s">
        <v>28</v>
      </c>
      <c r="E48" s="7"/>
      <c r="F48" s="7"/>
      <c r="G48" s="9"/>
    </row>
    <row r="49" spans="1:7" ht="15">
      <c r="A49" s="7"/>
      <c r="B49" s="5" t="s">
        <v>64</v>
      </c>
      <c r="C49" s="7"/>
      <c r="D49" s="7"/>
      <c r="E49" s="7"/>
      <c r="F49" s="7"/>
      <c r="G49" s="9"/>
    </row>
    <row r="50" spans="1:7" ht="15">
      <c r="A50" s="7"/>
      <c r="B50" s="6" t="s">
        <v>21</v>
      </c>
      <c r="C50" s="7"/>
      <c r="D50" s="6" t="s">
        <v>22</v>
      </c>
      <c r="E50" s="7"/>
      <c r="F50" s="7"/>
      <c r="G50" s="9"/>
    </row>
    <row r="51" spans="1:7" ht="15">
      <c r="A51" s="7"/>
      <c r="B51" s="7"/>
      <c r="C51" s="7"/>
      <c r="D51" s="7"/>
      <c r="E51" s="7"/>
      <c r="F51" s="7"/>
      <c r="G51" s="9"/>
    </row>
    <row r="52" spans="1:7" ht="15">
      <c r="A52" s="7"/>
      <c r="B52" s="7"/>
      <c r="C52" s="7"/>
      <c r="D52" s="7"/>
      <c r="E52" s="7"/>
      <c r="F52" s="7"/>
      <c r="G52" s="9"/>
    </row>
    <row r="53" spans="1:7" ht="15">
      <c r="A53" s="7"/>
      <c r="B53" s="7"/>
      <c r="C53" s="7"/>
      <c r="D53" s="7"/>
      <c r="E53" s="7"/>
      <c r="F53" s="7"/>
      <c r="G53" s="9"/>
    </row>
    <row r="54" spans="1:7" ht="15">
      <c r="A54" s="7"/>
      <c r="B54" s="7"/>
      <c r="C54" s="7"/>
      <c r="D54" s="7"/>
      <c r="E54" s="7"/>
      <c r="F54" s="7"/>
      <c r="G54" s="9"/>
    </row>
    <row r="55" spans="1:6" ht="14.25">
      <c r="A55" s="4"/>
      <c r="B55" s="4"/>
      <c r="C55" s="4"/>
      <c r="D55" s="4"/>
      <c r="E55" s="4"/>
      <c r="F55" s="4"/>
    </row>
  </sheetData>
  <sheetProtection/>
  <mergeCells count="3">
    <mergeCell ref="C7:D8"/>
    <mergeCell ref="C9:D9"/>
    <mergeCell ref="A5:E5"/>
  </mergeCells>
  <printOptions/>
  <pageMargins left="0.9055118110236221" right="0.11811023622047245" top="0.7480314960629921" bottom="0" header="0.31496062992125984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ВКО Центр СПИД</cp:lastModifiedBy>
  <cp:lastPrinted>2024-02-13T06:21:31Z</cp:lastPrinted>
  <dcterms:created xsi:type="dcterms:W3CDTF">2009-04-02T10:24:03Z</dcterms:created>
  <dcterms:modified xsi:type="dcterms:W3CDTF">2024-02-14T04:42:12Z</dcterms:modified>
  <cp:category/>
  <cp:version/>
  <cp:contentType/>
  <cp:contentStatus/>
</cp:coreProperties>
</file>