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565" tabRatio="818" activeTab="0"/>
  </bookViews>
  <sheets>
    <sheet name="Заявка ЦП 4 130224(каз)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<sst xmlns="http://schemas.openxmlformats.org/spreadsheetml/2006/main" count="83" uniqueCount="62">
  <si>
    <t>№ лота</t>
  </si>
  <si>
    <t>067</t>
  </si>
  <si>
    <t>100</t>
  </si>
  <si>
    <t>Н.А.Оралбаева</t>
  </si>
  <si>
    <t>Т.Н.Гуляева</t>
  </si>
  <si>
    <t>Бекітемін:</t>
  </si>
  <si>
    <t>жыл</t>
  </si>
  <si>
    <t>Функционалдық  топ</t>
  </si>
  <si>
    <t>ШҚО Денсаулық сақтау басқармасы</t>
  </si>
  <si>
    <t xml:space="preserve">Бағдарлама әкімшілігі </t>
  </si>
  <si>
    <t>Мемлекеттік мекеме</t>
  </si>
  <si>
    <t xml:space="preserve">ШҚО ДСБ "Шығыс Қазақстан облысының ЖИТС алдын алу және күрес жөніндегі орталығы" ШЖҚ КМК </t>
  </si>
  <si>
    <t>Бағдарлама</t>
  </si>
  <si>
    <t>Кіші бағдарлама</t>
  </si>
  <si>
    <t>Ерекшелігі</t>
  </si>
  <si>
    <t>Дәрілік заттардың және медициналық  құралдардың атауы, сипаттамалары</t>
  </si>
  <si>
    <t>өлшем бірлігі</t>
  </si>
  <si>
    <t>саны</t>
  </si>
  <si>
    <t>бағасы</t>
  </si>
  <si>
    <t>дана</t>
  </si>
  <si>
    <t>Фармацевт</t>
  </si>
  <si>
    <t>Д.А.Ганчина</t>
  </si>
  <si>
    <t>ЕАККжәнеД меңгерушісі</t>
  </si>
  <si>
    <t>Заңкеңесші</t>
  </si>
  <si>
    <t>бөлінген сумма (тенге)</t>
  </si>
  <si>
    <t>Көп параметрлі химиялық бір реттік қағаз бумен зарарсыздандыру индикаторлары</t>
  </si>
  <si>
    <t>хатшы</t>
  </si>
  <si>
    <t>Г.Гордиенко</t>
  </si>
  <si>
    <t>КЕЛІСІЛДІ:</t>
  </si>
  <si>
    <t>Мультикалибратор</t>
  </si>
  <si>
    <t>жиын</t>
  </si>
  <si>
    <t>бас дәрігердің м .а_______ И крук</t>
  </si>
  <si>
    <t xml:space="preserve">Тергеу изоляторларында және қылмыстық-атқару (қылмыстық-атқару) жүйесі мекемелерінде ұсталатын адамдарға тегін медициналық көмектің кепілдік берілген көлемі шеңберінде дәрілік заттарды, медициналық мақсаттағы бұйымдар мен мамандандырылған медициналық мақсаттағы бұйымдарды, қаражат есебінен сатып алуға № 4  ӨТІНІШ. бюджет қаражатының және (немесе) міндетті әлеуметтік медициналық сақтандыру жүйесіндегі, фармацевтикалық қызметтерді көрсету және Қазақстан Республикасы Үкіметінің кейбір шешімдерінің күші жойылды деп тану туралы Қазақстан Республикасы Үкіметінің 07.06.2023 ж. № 110 қаулысымен МКҚК шеңберінде баға ұсыныстарын сұрату тәсілімен </t>
  </si>
  <si>
    <t>Басқа медициналық мақсаттағы бұйымдар мен бұйымдар</t>
  </si>
  <si>
    <t>BS-240Pro жабық типті автоматты биохимиялық анализатордың диагностикалық реагенттері</t>
  </si>
  <si>
    <t>ALT анықтауға арналған диагностикалық реагент жинағы</t>
  </si>
  <si>
    <t>АСТ анықтауға арналған реагенттердің диагностикалық жинағы</t>
  </si>
  <si>
    <t>Сілтілік фосфатазаны анықтауға арналған диагностикалық реагент жинағы</t>
  </si>
  <si>
    <t>Глюкозаны анықтауға арналған диагностикалық реагент жинағы</t>
  </si>
  <si>
    <t>Креатининді анықтауға арналған диагностикалық реагент жинағы</t>
  </si>
  <si>
    <t>Лактатдегидрогеназаны анықтауға арналған диагностикалық реагент жинағы</t>
  </si>
  <si>
    <t>Мочевина мөлшерін анықтауға арналған диагностикалық реагент жинағы</t>
  </si>
  <si>
    <t>Жалпы ақуызды анықтауға арналған диагностикалық реагент жинағы</t>
  </si>
  <si>
    <t>Жалпы билирубинді анықтауға арналған реагенттердің диагностикалық жинағы</t>
  </si>
  <si>
    <t>Тікелей билирубинді анықтауға арналған реагенттердің диагностикалық жинағы</t>
  </si>
  <si>
    <t>Жалпы холестеринді анықтауға арналған диагностикалық реагент жинағы</t>
  </si>
  <si>
    <t>Триглицеридтерді анықтауға арналған реагенттердің диагностикалық жинағы</t>
  </si>
  <si>
    <t>Зәр қышқылын анықтауға арналған диагностикалық реагент жинағы</t>
  </si>
  <si>
    <t>Бақылау сарысуы NORM</t>
  </si>
  <si>
    <t>Бақылау сарысуы ПАТОЛОГИЯСЫ</t>
  </si>
  <si>
    <t>Жуу ерітіндісі</t>
  </si>
  <si>
    <t>HDL-C анықтауға арналған диагностикалық реагент жинағы</t>
  </si>
  <si>
    <t>LDL-C анықтауға арналған диагностикалық реагент жинағы</t>
  </si>
  <si>
    <t>Липидті мультикалибратор</t>
  </si>
  <si>
    <t>Адамның қан сарысуындағы мерез қоздырғышына жалпы антиденелерді анықтауға арналған иммундық-ферменттік талдау жүйесі (480 үлгі үшін)</t>
  </si>
  <si>
    <t>K2 EDTA және бөлу гелі 5.0 күлгін түсті вакуумдық түтіктер</t>
  </si>
  <si>
    <t>ЕАККжәнеД бөлімінің өтініші бойынша (№1 қорытындының түзетілуі):</t>
  </si>
  <si>
    <t>зертханашы</t>
  </si>
  <si>
    <t>Л.Архипова</t>
  </si>
  <si>
    <t>Эпидемиолог дәрігер</t>
  </si>
  <si>
    <t>Т.Башкирцева</t>
  </si>
  <si>
    <t>13  ақпан  2024 ж.</t>
  </si>
</sst>
</file>

<file path=xl/styles.xml><?xml version="1.0" encoding="utf-8"?>
<styleSheet xmlns="http://schemas.openxmlformats.org/spreadsheetml/2006/main">
  <numFmts count="5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_-* #,##0\ _₸_-;\-* #,##0\ _₸_-;_-* &quot;-&quot;\ _₸_-;_-@_-"/>
    <numFmt numFmtId="173" formatCode="_-* #,##0.00\ _₸_-;\-* #,##0.00\ _₸_-;_-* &quot;-&quot;??\ _₸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#,##0_ ;\-#,##0\ "/>
    <numFmt numFmtId="184" formatCode="0.0"/>
    <numFmt numFmtId="185" formatCode="0.000"/>
    <numFmt numFmtId="186" formatCode="_-* #,##0.00_р_._-;\-* #,##0.00_р_._-;_-* &quot;-&quot;_р_._-;_-@_-"/>
    <numFmt numFmtId="187" formatCode="_-* #&quot;,&quot;##0_р_._-;\-* #&quot;,&quot;##0_р_._-;_-* &quot;-&quot;_р_._-;_-@_-"/>
    <numFmt numFmtId="188" formatCode="_-* #&quot;,&quot;##0.00_р_._-;\-* #&quot;,&quot;##0.00_р_._-;_-* &quot;-&quot;??_р_._-;_-@_-"/>
    <numFmt numFmtId="189" formatCode="_-&quot;Ј&quot;* #&quot;,&quot;##0_-;\-&quot;Ј&quot;* #&quot;,&quot;##0_-;_-&quot;Ј&quot;* &quot;-&quot;_-;_-@_-"/>
    <numFmt numFmtId="190" formatCode="_-&quot;Ј&quot;* #&quot;,&quot;##0.00_-;\-&quot;Ј&quot;* #&quot;,&quot;##0.00_-;_-&quot;Ј&quot;* &quot;-&quot;??_-;_-@_-"/>
    <numFmt numFmtId="191" formatCode="#&quot;,&quot;##0.0"/>
    <numFmt numFmtId="192" formatCode="#&quot;,&quot;##0.00"/>
    <numFmt numFmtId="193" formatCode="0.000000"/>
    <numFmt numFmtId="194" formatCode="0.00000"/>
    <numFmt numFmtId="195" formatCode="0.0000"/>
    <numFmt numFmtId="196" formatCode="_-* #,##0.000_р_._-;\-* #,##0.000_р_._-;_-* &quot;-&quot;_р_._-;_-@_-"/>
    <numFmt numFmtId="197" formatCode="_-* #,##0.0_р_._-;\-* #,##0.0_р_._-;_-* &quot;-&quot;_р_._-;_-@_-"/>
    <numFmt numFmtId="198" formatCode="#,##0.0_ ;\-#,##0.0\ "/>
    <numFmt numFmtId="199" formatCode="#,##0.00_ ;\-#,##0.00\ "/>
    <numFmt numFmtId="200" formatCode="0.0000000"/>
    <numFmt numFmtId="201" formatCode="#,##0.000"/>
    <numFmt numFmtId="202" formatCode="#,##0.0000"/>
    <numFmt numFmtId="203" formatCode="#,##0.00000"/>
    <numFmt numFmtId="204" formatCode="0.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00000"/>
  </numFmts>
  <fonts count="32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49" fontId="23" fillId="0" borderId="10" xfId="0" applyNumberFormat="1" applyFont="1" applyBorder="1" applyAlignment="1">
      <alignment horizontal="right"/>
    </xf>
    <xf numFmtId="0" fontId="22" fillId="0" borderId="0" xfId="0" applyFont="1" applyAlignment="1">
      <alignment horizontal="right"/>
    </xf>
    <xf numFmtId="0" fontId="24" fillId="0" borderId="0" xfId="0" applyFont="1" applyAlignment="1">
      <alignment/>
    </xf>
    <xf numFmtId="0" fontId="26" fillId="0" borderId="11" xfId="0" applyFont="1" applyBorder="1" applyAlignment="1">
      <alignment horizontal="right" vertical="center" wrapText="1"/>
    </xf>
    <xf numFmtId="0" fontId="25" fillId="0" borderId="0" xfId="0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vertical="justify"/>
    </xf>
    <xf numFmtId="0" fontId="28" fillId="0" borderId="0" xfId="0" applyFont="1" applyAlignment="1">
      <alignment/>
    </xf>
    <xf numFmtId="0" fontId="27" fillId="0" borderId="11" xfId="0" applyFont="1" applyBorder="1" applyAlignment="1">
      <alignment horizontal="right"/>
    </xf>
    <xf numFmtId="0" fontId="27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right" vertical="top" wrapText="1"/>
    </xf>
    <xf numFmtId="0" fontId="27" fillId="0" borderId="11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/>
    </xf>
    <xf numFmtId="0" fontId="30" fillId="0" borderId="11" xfId="0" applyFont="1" applyFill="1" applyBorder="1" applyAlignment="1">
      <alignment horizontal="left" vertical="top"/>
    </xf>
    <xf numFmtId="2" fontId="30" fillId="0" borderId="11" xfId="0" applyNumberFormat="1" applyFont="1" applyBorder="1" applyAlignment="1">
      <alignment horizontal="left" vertical="top"/>
    </xf>
    <xf numFmtId="0" fontId="27" fillId="0" borderId="11" xfId="0" applyFont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0" fillId="0" borderId="11" xfId="0" applyFont="1" applyBorder="1" applyAlignment="1">
      <alignment horizontal="left" vertical="top" wrapText="1"/>
    </xf>
    <xf numFmtId="3" fontId="30" fillId="24" borderId="11" xfId="0" applyNumberFormat="1" applyFont="1" applyFill="1" applyBorder="1" applyAlignment="1">
      <alignment horizontal="left" vertical="top"/>
    </xf>
    <xf numFmtId="2" fontId="30" fillId="0" borderId="11" xfId="0" applyNumberFormat="1" applyFont="1" applyFill="1" applyBorder="1" applyAlignment="1">
      <alignment horizontal="right" vertical="top"/>
    </xf>
    <xf numFmtId="2" fontId="30" fillId="0" borderId="11" xfId="0" applyNumberFormat="1" applyFont="1" applyBorder="1" applyAlignment="1">
      <alignment horizontal="right" vertical="top"/>
    </xf>
    <xf numFmtId="1" fontId="27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center" wrapText="1"/>
    </xf>
    <xf numFmtId="0" fontId="23" fillId="0" borderId="0" xfId="0" applyFont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29" fillId="0" borderId="0" xfId="0" applyFont="1" applyAlignment="1">
      <alignment wrapText="1"/>
    </xf>
    <xf numFmtId="0" fontId="29" fillId="0" borderId="12" xfId="0" applyFont="1" applyBorder="1" applyAlignment="1">
      <alignment wrapText="1"/>
    </xf>
    <xf numFmtId="0" fontId="27" fillId="0" borderId="12" xfId="0" applyFont="1" applyBorder="1" applyAlignment="1">
      <alignment horizontal="left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 8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="120" zoomScaleNormal="120" zoomScalePageLayoutView="0" workbookViewId="0" topLeftCell="A1">
      <selection activeCell="F46" sqref="F46"/>
    </sheetView>
  </sheetViews>
  <sheetFormatPr defaultColWidth="9.00390625" defaultRowHeight="12.75"/>
  <cols>
    <col min="1" max="1" width="6.25390625" style="1" customWidth="1"/>
    <col min="2" max="2" width="47.75390625" style="1" customWidth="1"/>
    <col min="3" max="3" width="12.75390625" style="1" customWidth="1"/>
    <col min="4" max="4" width="13.875" style="1" customWidth="1"/>
    <col min="5" max="5" width="11.875" style="1" customWidth="1"/>
    <col min="6" max="6" width="17.875" style="1" customWidth="1"/>
    <col min="7" max="16384" width="9.125" style="1" customWidth="1"/>
  </cols>
  <sheetData>
    <row r="1" spans="3:6" ht="15">
      <c r="C1" s="2" t="s">
        <v>5</v>
      </c>
      <c r="E1" s="2"/>
      <c r="F1" s="2"/>
    </row>
    <row r="2" spans="3:6" ht="15">
      <c r="C2" s="2" t="s">
        <v>31</v>
      </c>
      <c r="E2" s="2"/>
      <c r="F2" s="2"/>
    </row>
    <row r="3" spans="3:6" ht="15">
      <c r="C3" s="2" t="s">
        <v>61</v>
      </c>
      <c r="E3" s="2"/>
      <c r="F3" s="2"/>
    </row>
    <row r="5" spans="1:6" ht="69.75" customHeight="1">
      <c r="A5" s="30" t="s">
        <v>32</v>
      </c>
      <c r="B5" s="30"/>
      <c r="C5" s="30"/>
      <c r="D5" s="30"/>
      <c r="E5" s="30"/>
      <c r="F5" s="10"/>
    </row>
    <row r="6" ht="15" thickBot="1"/>
    <row r="7" spans="2:6" ht="15.75" thickBot="1">
      <c r="B7" s="1" t="s">
        <v>6</v>
      </c>
      <c r="C7" s="2"/>
      <c r="D7" s="2">
        <v>2024</v>
      </c>
      <c r="E7" s="2"/>
      <c r="F7" s="3"/>
    </row>
    <row r="8" spans="2:6" ht="20.25" customHeight="1" thickBot="1">
      <c r="B8" s="6" t="s">
        <v>7</v>
      </c>
      <c r="C8" s="33" t="s">
        <v>8</v>
      </c>
      <c r="D8" s="33"/>
      <c r="E8" s="34"/>
      <c r="F8" s="3"/>
    </row>
    <row r="9" spans="2:6" ht="20.25" customHeight="1" thickBot="1">
      <c r="B9" s="6" t="s">
        <v>9</v>
      </c>
      <c r="C9" s="33"/>
      <c r="D9" s="33"/>
      <c r="E9" s="34"/>
      <c r="F9" s="3">
        <v>253</v>
      </c>
    </row>
    <row r="10" spans="2:6" ht="56.25" customHeight="1" thickBot="1">
      <c r="B10" s="6" t="s">
        <v>10</v>
      </c>
      <c r="C10" s="29" t="s">
        <v>11</v>
      </c>
      <c r="D10" s="29"/>
      <c r="E10" s="35"/>
      <c r="F10" s="3"/>
    </row>
    <row r="11" spans="2:6" ht="15.75" thickBot="1">
      <c r="B11" s="6" t="s">
        <v>12</v>
      </c>
      <c r="C11" s="2"/>
      <c r="D11" s="2"/>
      <c r="E11" s="2"/>
      <c r="F11" s="4" t="s">
        <v>1</v>
      </c>
    </row>
    <row r="12" spans="2:6" ht="15.75" thickBot="1">
      <c r="B12" s="6" t="s">
        <v>13</v>
      </c>
      <c r="C12" s="2"/>
      <c r="D12" s="2"/>
      <c r="E12" s="2"/>
      <c r="F12" s="4" t="s">
        <v>2</v>
      </c>
    </row>
    <row r="13" spans="2:6" ht="15.75" thickBot="1">
      <c r="B13" s="6" t="s">
        <v>14</v>
      </c>
      <c r="C13" s="2"/>
      <c r="F13" s="3">
        <v>142</v>
      </c>
    </row>
    <row r="14" spans="2:5" ht="12.75" customHeight="1">
      <c r="B14" s="2"/>
      <c r="C14" s="31"/>
      <c r="D14" s="31"/>
      <c r="E14" s="32"/>
    </row>
    <row r="15" ht="14.25">
      <c r="A15" s="5"/>
    </row>
    <row r="16" spans="1:6" s="8" customFormat="1" ht="59.25" customHeight="1">
      <c r="A16" s="7" t="s">
        <v>0</v>
      </c>
      <c r="B16" s="27" t="s">
        <v>15</v>
      </c>
      <c r="C16" s="27" t="s">
        <v>16</v>
      </c>
      <c r="D16" s="28" t="s">
        <v>17</v>
      </c>
      <c r="E16" s="9" t="s">
        <v>18</v>
      </c>
      <c r="F16" s="9" t="s">
        <v>24</v>
      </c>
    </row>
    <row r="17" spans="1:6" s="8" customFormat="1" ht="12">
      <c r="A17" s="12">
        <v>1</v>
      </c>
      <c r="B17" s="13">
        <v>2</v>
      </c>
      <c r="C17" s="13">
        <v>4</v>
      </c>
      <c r="D17" s="13">
        <v>5</v>
      </c>
      <c r="E17" s="13">
        <v>6</v>
      </c>
      <c r="F17" s="13">
        <v>7</v>
      </c>
    </row>
    <row r="18" spans="1:6" ht="14.25">
      <c r="A18" s="14"/>
      <c r="B18" s="15" t="s">
        <v>33</v>
      </c>
      <c r="C18" s="16"/>
      <c r="D18" s="16"/>
      <c r="E18" s="17"/>
      <c r="F18" s="18"/>
    </row>
    <row r="19" spans="1:6" ht="25.5" customHeight="1">
      <c r="A19" s="14"/>
      <c r="B19" s="19" t="s">
        <v>34</v>
      </c>
      <c r="C19" s="16"/>
      <c r="D19" s="16"/>
      <c r="E19" s="17"/>
      <c r="F19" s="18"/>
    </row>
    <row r="20" spans="1:6" ht="14.25">
      <c r="A20" s="14">
        <v>1</v>
      </c>
      <c r="B20" s="20" t="s">
        <v>35</v>
      </c>
      <c r="C20" s="21" t="s">
        <v>30</v>
      </c>
      <c r="D20" s="22">
        <v>3</v>
      </c>
      <c r="E20" s="23">
        <v>25900</v>
      </c>
      <c r="F20" s="24">
        <f>D20*E20</f>
        <v>77700</v>
      </c>
    </row>
    <row r="21" spans="1:6" ht="24">
      <c r="A21" s="14">
        <v>2</v>
      </c>
      <c r="B21" s="20" t="s">
        <v>36</v>
      </c>
      <c r="C21" s="21" t="s">
        <v>30</v>
      </c>
      <c r="D21" s="22">
        <v>3</v>
      </c>
      <c r="E21" s="23">
        <v>25900</v>
      </c>
      <c r="F21" s="24">
        <f aca="true" t="shared" si="0" ref="F21:F44">D21*E21</f>
        <v>77700</v>
      </c>
    </row>
    <row r="22" spans="1:6" ht="24">
      <c r="A22" s="14">
        <v>3</v>
      </c>
      <c r="B22" s="20" t="s">
        <v>37</v>
      </c>
      <c r="C22" s="21" t="s">
        <v>30</v>
      </c>
      <c r="D22" s="22">
        <v>2</v>
      </c>
      <c r="E22" s="23">
        <v>20100</v>
      </c>
      <c r="F22" s="24">
        <f t="shared" si="0"/>
        <v>40200</v>
      </c>
    </row>
    <row r="23" spans="1:6" ht="24">
      <c r="A23" s="14">
        <v>4</v>
      </c>
      <c r="B23" s="20" t="s">
        <v>38</v>
      </c>
      <c r="C23" s="21" t="s">
        <v>30</v>
      </c>
      <c r="D23" s="22">
        <v>6</v>
      </c>
      <c r="E23" s="23">
        <v>21750</v>
      </c>
      <c r="F23" s="24">
        <f t="shared" si="0"/>
        <v>130500</v>
      </c>
    </row>
    <row r="24" spans="1:6" ht="24">
      <c r="A24" s="14">
        <v>5</v>
      </c>
      <c r="B24" s="20" t="s">
        <v>39</v>
      </c>
      <c r="C24" s="21" t="s">
        <v>30</v>
      </c>
      <c r="D24" s="22">
        <v>14</v>
      </c>
      <c r="E24" s="23">
        <v>33075</v>
      </c>
      <c r="F24" s="24">
        <f t="shared" si="0"/>
        <v>463050</v>
      </c>
    </row>
    <row r="25" spans="1:6" ht="24">
      <c r="A25" s="14">
        <v>6</v>
      </c>
      <c r="B25" s="20" t="s">
        <v>40</v>
      </c>
      <c r="C25" s="21" t="s">
        <v>30</v>
      </c>
      <c r="D25" s="22">
        <v>4</v>
      </c>
      <c r="E25" s="23">
        <v>44500</v>
      </c>
      <c r="F25" s="24">
        <f t="shared" si="0"/>
        <v>178000</v>
      </c>
    </row>
    <row r="26" spans="1:6" ht="24">
      <c r="A26" s="14">
        <v>7</v>
      </c>
      <c r="B26" s="20" t="s">
        <v>41</v>
      </c>
      <c r="C26" s="21" t="s">
        <v>30</v>
      </c>
      <c r="D26" s="22">
        <v>5</v>
      </c>
      <c r="E26" s="23">
        <v>21875</v>
      </c>
      <c r="F26" s="24">
        <f t="shared" si="0"/>
        <v>109375</v>
      </c>
    </row>
    <row r="27" spans="1:6" ht="24">
      <c r="A27" s="14">
        <v>8</v>
      </c>
      <c r="B27" s="20" t="s">
        <v>42</v>
      </c>
      <c r="C27" s="21" t="s">
        <v>30</v>
      </c>
      <c r="D27" s="22">
        <v>1</v>
      </c>
      <c r="E27" s="23">
        <v>15700</v>
      </c>
      <c r="F27" s="24">
        <f t="shared" si="0"/>
        <v>15700</v>
      </c>
    </row>
    <row r="28" spans="1:6" ht="24">
      <c r="A28" s="14">
        <v>9</v>
      </c>
      <c r="B28" s="20" t="s">
        <v>43</v>
      </c>
      <c r="C28" s="21" t="s">
        <v>30</v>
      </c>
      <c r="D28" s="22">
        <v>4</v>
      </c>
      <c r="E28" s="23">
        <v>35512</v>
      </c>
      <c r="F28" s="24">
        <f t="shared" si="0"/>
        <v>142048</v>
      </c>
    </row>
    <row r="29" spans="1:6" ht="24">
      <c r="A29" s="14">
        <v>10</v>
      </c>
      <c r="B29" s="20" t="s">
        <v>44</v>
      </c>
      <c r="C29" s="21" t="s">
        <v>30</v>
      </c>
      <c r="D29" s="22">
        <v>4</v>
      </c>
      <c r="E29" s="23">
        <v>38600</v>
      </c>
      <c r="F29" s="24">
        <f t="shared" si="0"/>
        <v>154400</v>
      </c>
    </row>
    <row r="30" spans="1:6" ht="24">
      <c r="A30" s="14">
        <v>11</v>
      </c>
      <c r="B30" s="20" t="s">
        <v>45</v>
      </c>
      <c r="C30" s="21" t="s">
        <v>30</v>
      </c>
      <c r="D30" s="22">
        <v>5</v>
      </c>
      <c r="E30" s="23">
        <v>29550</v>
      </c>
      <c r="F30" s="24">
        <f t="shared" si="0"/>
        <v>147750</v>
      </c>
    </row>
    <row r="31" spans="1:6" ht="24">
      <c r="A31" s="14">
        <v>12</v>
      </c>
      <c r="B31" s="20" t="s">
        <v>46</v>
      </c>
      <c r="C31" s="21" t="s">
        <v>30</v>
      </c>
      <c r="D31" s="22">
        <v>8</v>
      </c>
      <c r="E31" s="23">
        <v>54556</v>
      </c>
      <c r="F31" s="24">
        <f t="shared" si="0"/>
        <v>436448</v>
      </c>
    </row>
    <row r="32" spans="1:6" ht="24">
      <c r="A32" s="14">
        <v>13</v>
      </c>
      <c r="B32" s="20" t="s">
        <v>47</v>
      </c>
      <c r="C32" s="21" t="s">
        <v>30</v>
      </c>
      <c r="D32" s="22">
        <v>3</v>
      </c>
      <c r="E32" s="23">
        <v>33125</v>
      </c>
      <c r="F32" s="24">
        <f t="shared" si="0"/>
        <v>99375</v>
      </c>
    </row>
    <row r="33" spans="1:6" ht="14.25">
      <c r="A33" s="14">
        <v>14</v>
      </c>
      <c r="B33" s="20" t="s">
        <v>29</v>
      </c>
      <c r="C33" s="21" t="s">
        <v>30</v>
      </c>
      <c r="D33" s="22">
        <v>2</v>
      </c>
      <c r="E33" s="23">
        <v>129960</v>
      </c>
      <c r="F33" s="24">
        <f t="shared" si="0"/>
        <v>259920</v>
      </c>
    </row>
    <row r="34" spans="1:6" ht="14.25">
      <c r="A34" s="14">
        <v>15</v>
      </c>
      <c r="B34" s="20" t="s">
        <v>48</v>
      </c>
      <c r="C34" s="21" t="s">
        <v>30</v>
      </c>
      <c r="D34" s="22">
        <v>2</v>
      </c>
      <c r="E34" s="23">
        <v>146040</v>
      </c>
      <c r="F34" s="24">
        <f t="shared" si="0"/>
        <v>292080</v>
      </c>
    </row>
    <row r="35" spans="1:6" ht="14.25">
      <c r="A35" s="14">
        <v>16</v>
      </c>
      <c r="B35" s="20" t="s">
        <v>49</v>
      </c>
      <c r="C35" s="21" t="s">
        <v>30</v>
      </c>
      <c r="D35" s="22">
        <v>2</v>
      </c>
      <c r="E35" s="23">
        <v>172800</v>
      </c>
      <c r="F35" s="24">
        <f t="shared" si="0"/>
        <v>345600</v>
      </c>
    </row>
    <row r="36" spans="1:6" ht="14.25">
      <c r="A36" s="14">
        <v>17</v>
      </c>
      <c r="B36" s="20" t="s">
        <v>50</v>
      </c>
      <c r="C36" s="21" t="s">
        <v>30</v>
      </c>
      <c r="D36" s="22">
        <v>20</v>
      </c>
      <c r="E36" s="23">
        <v>34800</v>
      </c>
      <c r="F36" s="24">
        <f t="shared" si="0"/>
        <v>696000</v>
      </c>
    </row>
    <row r="37" spans="1:6" ht="14.25">
      <c r="A37" s="14">
        <v>18</v>
      </c>
      <c r="B37" s="20" t="s">
        <v>51</v>
      </c>
      <c r="C37" s="21" t="s">
        <v>30</v>
      </c>
      <c r="D37" s="22">
        <v>30</v>
      </c>
      <c r="E37" s="23">
        <v>43980</v>
      </c>
      <c r="F37" s="24">
        <f t="shared" si="0"/>
        <v>1319400</v>
      </c>
    </row>
    <row r="38" spans="1:6" ht="14.25">
      <c r="A38" s="14">
        <v>19</v>
      </c>
      <c r="B38" s="20" t="s">
        <v>52</v>
      </c>
      <c r="C38" s="21" t="s">
        <v>30</v>
      </c>
      <c r="D38" s="22">
        <v>30</v>
      </c>
      <c r="E38" s="23">
        <v>82675</v>
      </c>
      <c r="F38" s="24">
        <f t="shared" si="0"/>
        <v>2480250</v>
      </c>
    </row>
    <row r="39" spans="1:6" ht="14.25">
      <c r="A39" s="14">
        <v>20</v>
      </c>
      <c r="B39" s="20" t="s">
        <v>53</v>
      </c>
      <c r="C39" s="21" t="s">
        <v>30</v>
      </c>
      <c r="D39" s="22">
        <v>2</v>
      </c>
      <c r="E39" s="23">
        <v>113900</v>
      </c>
      <c r="F39" s="24">
        <f t="shared" si="0"/>
        <v>227800</v>
      </c>
    </row>
    <row r="40" spans="1:6" ht="14.25">
      <c r="A40" s="14"/>
      <c r="B40" s="20"/>
      <c r="C40" s="21"/>
      <c r="D40" s="22"/>
      <c r="E40" s="23"/>
      <c r="F40" s="24"/>
    </row>
    <row r="41" spans="1:6" ht="24">
      <c r="A41" s="14">
        <v>21</v>
      </c>
      <c r="B41" s="21" t="s">
        <v>25</v>
      </c>
      <c r="C41" s="16" t="s">
        <v>19</v>
      </c>
      <c r="D41" s="16">
        <v>1000</v>
      </c>
      <c r="E41" s="23">
        <v>6</v>
      </c>
      <c r="F41" s="24">
        <f t="shared" si="0"/>
        <v>6000</v>
      </c>
    </row>
    <row r="42" spans="1:6" ht="36">
      <c r="A42" s="14">
        <v>22</v>
      </c>
      <c r="B42" s="21" t="s">
        <v>54</v>
      </c>
      <c r="C42" s="16" t="s">
        <v>19</v>
      </c>
      <c r="D42" s="16">
        <v>1</v>
      </c>
      <c r="E42" s="23">
        <v>348975</v>
      </c>
      <c r="F42" s="24">
        <f>D42*E42</f>
        <v>348975</v>
      </c>
    </row>
    <row r="43" spans="1:6" ht="24">
      <c r="A43" s="14"/>
      <c r="B43" s="25" t="s">
        <v>56</v>
      </c>
      <c r="C43" s="25"/>
      <c r="D43" s="25"/>
      <c r="E43" s="17"/>
      <c r="F43" s="24"/>
    </row>
    <row r="44" spans="1:6" ht="14.25">
      <c r="A44" s="14">
        <v>23</v>
      </c>
      <c r="B44" s="20" t="s">
        <v>55</v>
      </c>
      <c r="C44" s="26" t="s">
        <v>19</v>
      </c>
      <c r="D44" s="16">
        <v>15000</v>
      </c>
      <c r="E44" s="23">
        <v>370</v>
      </c>
      <c r="F44" s="24">
        <f t="shared" si="0"/>
        <v>5550000</v>
      </c>
    </row>
    <row r="46" spans="2:3" ht="14.25">
      <c r="B46" s="8" t="s">
        <v>57</v>
      </c>
      <c r="C46" s="8" t="s">
        <v>58</v>
      </c>
    </row>
    <row r="47" spans="2:3" ht="14.25">
      <c r="B47" s="8"/>
      <c r="C47" s="8"/>
    </row>
    <row r="48" spans="2:3" ht="14.25">
      <c r="B48" s="8" t="s">
        <v>22</v>
      </c>
      <c r="C48" s="8" t="s">
        <v>3</v>
      </c>
    </row>
    <row r="49" spans="2:3" ht="14.25">
      <c r="B49" s="8"/>
      <c r="C49" s="8"/>
    </row>
    <row r="50" spans="2:3" ht="14.25">
      <c r="B50" s="8" t="s">
        <v>59</v>
      </c>
      <c r="C50" s="8" t="s">
        <v>60</v>
      </c>
    </row>
    <row r="51" spans="2:3" ht="14.25">
      <c r="B51" s="8" t="s">
        <v>23</v>
      </c>
      <c r="C51" s="8" t="s">
        <v>4</v>
      </c>
    </row>
    <row r="52" spans="2:3" ht="14.25">
      <c r="B52" s="11" t="s">
        <v>26</v>
      </c>
      <c r="C52" s="8" t="s">
        <v>27</v>
      </c>
    </row>
    <row r="53" spans="2:3" ht="14.25">
      <c r="B53" s="8"/>
      <c r="C53" s="8"/>
    </row>
    <row r="54" ht="14.25">
      <c r="B54" s="1" t="s">
        <v>28</v>
      </c>
    </row>
    <row r="55" spans="2:3" ht="14.25">
      <c r="B55" s="8" t="s">
        <v>20</v>
      </c>
      <c r="C55" s="8" t="s">
        <v>21</v>
      </c>
    </row>
  </sheetData>
  <sheetProtection/>
  <mergeCells count="4">
    <mergeCell ref="A5:E5"/>
    <mergeCell ref="C14:E14"/>
    <mergeCell ref="C8:E9"/>
    <mergeCell ref="C10:E10"/>
  </mergeCells>
  <printOptions/>
  <pageMargins left="0.5118110236220472" right="0.11811023622047245" top="0.7480314960629921" bottom="0" header="0.31496062992125984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ВКО Центр СПИД</cp:lastModifiedBy>
  <cp:lastPrinted>2024-02-13T06:21:31Z</cp:lastPrinted>
  <dcterms:created xsi:type="dcterms:W3CDTF">2009-04-02T10:24:03Z</dcterms:created>
  <dcterms:modified xsi:type="dcterms:W3CDTF">2024-02-14T04:41:32Z</dcterms:modified>
  <cp:category/>
  <cp:version/>
  <cp:contentType/>
  <cp:contentStatus/>
</cp:coreProperties>
</file>