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тендер 5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<sst xmlns="http://schemas.openxmlformats.org/spreadsheetml/2006/main" count="63" uniqueCount="44">
  <si>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Наименование товара</t>
  </si>
  <si>
    <t>№ лота</t>
  </si>
  <si>
    <t>Общая сумма (тенге)</t>
  </si>
  <si>
    <t>Ед. изм.</t>
  </si>
  <si>
    <t>Кол-во</t>
  </si>
  <si>
    <t>Цена за единицу</t>
  </si>
  <si>
    <t>Перечень закупаемых товаров</t>
  </si>
  <si>
    <t>шт.</t>
  </si>
  <si>
    <t>Юрисконсульт (спец-т по ГЗ)</t>
  </si>
  <si>
    <t>Т.Н.Гуляева</t>
  </si>
  <si>
    <t>Фармацевт</t>
  </si>
  <si>
    <t>СОГЛАСОВАНО:</t>
  </si>
  <si>
    <t>Д.А.Ганчина</t>
  </si>
  <si>
    <t>уп.</t>
  </si>
  <si>
    <t>Набор реагентов для одновременного иммуноферментного выявления антител к ВИЧ 1 и ВИЧ 2 и антигена ВИЧ 1 (р24) в сыворотке или плазме крови человека в микропланшетном формате (96-луночный микропланшет, стрипованный по 8 лунок 5 плашек)(60х8)</t>
  </si>
  <si>
    <t>Комплект реагентов для определения антител к ВИЧ 2,1 и р24 ВИЧ-1 на автоматическим ИХЛА-анализаторе закрытого типа Aliniti i</t>
  </si>
  <si>
    <t>Концентрирующий промывающий буфер</t>
  </si>
  <si>
    <t>Калибратор</t>
  </si>
  <si>
    <t>Контрольные материалы</t>
  </si>
  <si>
    <t>Реагенты</t>
  </si>
  <si>
    <t>Раствор для игл кондиционирующий</t>
  </si>
  <si>
    <t>Раствор Триггера</t>
  </si>
  <si>
    <t>Раствор пре-триггера</t>
  </si>
  <si>
    <t>наб</t>
  </si>
  <si>
    <t>Экспресс-тест для одновременного выявления антигена ВИЧ1 p24 и антител к ВИЧ-1, ВИЧ-2 и ВИЧ-1 группы О в сыворотке, плазме и цельной крови человека (для лаборатории)</t>
  </si>
  <si>
    <t>Бекова Ж.К.</t>
  </si>
  <si>
    <t>Медикаменты</t>
  </si>
  <si>
    <t xml:space="preserve"> </t>
  </si>
  <si>
    <t>Реагенты для проточного цитометра закрытого типа FacsLyyrik</t>
  </si>
  <si>
    <t>Набор раегентов для определения CD3/CD8/CD4 для проточной цитофлуорометрии</t>
  </si>
  <si>
    <t>Проточная жидкость FacsFlow Sheath Fluid</t>
  </si>
  <si>
    <t>Лизирующий раствор FACSLysing</t>
  </si>
  <si>
    <t>Набор частиц BD CS&amp;T Beads (150 тестов)</t>
  </si>
  <si>
    <t>Набор частиц BD Beads 7-Color</t>
  </si>
  <si>
    <t>Набор реагентов для одновременного иммуноферментного выявления антител к ВИЧ 1 и ВИЧ 2 и антигена ВИЧ 1 (р24) в сыворотке или плазме крови человека. Набор на 960 определений</t>
  </si>
  <si>
    <t>Набор реагентов для одновременного иммуноферментного выявления антител к ВИЧ 1 и ВИЧ 2 и антигена ВИЧ 1 (р24) в сыворотке или плазме крови человека. Набор на 192 определения</t>
  </si>
  <si>
    <t>и.о. главного врача КГП на ПХВ "ВКО центр по профилактике и борьбе со СПИД" УЗ ВКО</t>
  </si>
  <si>
    <t>Л.А. Архипова</t>
  </si>
  <si>
    <t xml:space="preserve">Бенфотиамином в расчете на 100 % сухое вещество – 100 мг, Пиридоксина гидрохлорида в расчете на 100 % сухое вещество 100 мг (таблетки № 60)   </t>
  </si>
  <si>
    <t xml:space="preserve"> И.А. Крук</t>
  </si>
  <si>
    <t>Врач лаборант диагностической лаборатории</t>
  </si>
  <si>
    <t>Врач инфекционисто отдела ЛПРиД</t>
  </si>
  <si>
    <t>Ястребова Е.А.</t>
  </si>
  <si>
    <t>Тендер № 6 по закупу медицинских изделий на 2023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</si>
</sst>
</file>

<file path=xl/styles.xml><?xml version="1.0" encoding="utf-8"?>
<styleSheet xmlns="http://schemas.openxmlformats.org/spreadsheetml/2006/main">
  <numFmts count="4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  <numFmt numFmtId="203" formatCode="0.000"/>
    <numFmt numFmtId="204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4" fillId="0" borderId="0">
      <alignment horizontal="center"/>
      <protection/>
    </xf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3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 wrapText="1"/>
    </xf>
    <xf numFmtId="4" fontId="0" fillId="30" borderId="10" xfId="0" applyNumberFormat="1" applyFont="1" applyFill="1" applyBorder="1" applyAlignment="1">
      <alignment horizontal="right" vertical="top" wrapText="1"/>
    </xf>
    <xf numFmtId="4" fontId="8" fillId="30" borderId="10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right" vertical="top"/>
    </xf>
    <xf numFmtId="0" fontId="0" fillId="30" borderId="10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1" fontId="8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3" fillId="3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tabSelected="1" zoomScale="90" zoomScaleNormal="90" zoomScalePageLayoutView="0" workbookViewId="0" topLeftCell="A1">
      <selection activeCell="D13" sqref="D13"/>
    </sheetView>
  </sheetViews>
  <sheetFormatPr defaultColWidth="16.8515625" defaultRowHeight="12.75"/>
  <cols>
    <col min="1" max="1" width="6.28125" style="3" customWidth="1"/>
    <col min="2" max="2" width="73.28125" style="2" customWidth="1"/>
    <col min="3" max="3" width="6.140625" style="2" customWidth="1"/>
    <col min="4" max="4" width="18.28125" style="4" customWidth="1"/>
    <col min="5" max="5" width="16.7109375" style="4" customWidth="1"/>
    <col min="6" max="6" width="18.8515625" style="4" customWidth="1"/>
    <col min="7" max="16384" width="16.8515625" style="2" customWidth="1"/>
  </cols>
  <sheetData>
    <row r="2" spans="1:6" ht="15" customHeight="1">
      <c r="A2" s="36" t="s">
        <v>6</v>
      </c>
      <c r="B2" s="36"/>
      <c r="C2" s="36"/>
      <c r="D2" s="36"/>
      <c r="E2" s="36"/>
      <c r="F2" s="36"/>
    </row>
    <row r="3" spans="2:6" ht="38.25" customHeight="1">
      <c r="B3" s="37" t="s">
        <v>43</v>
      </c>
      <c r="C3" s="37"/>
      <c r="D3" s="37"/>
      <c r="E3" s="37"/>
      <c r="F3" s="37"/>
    </row>
    <row r="4" ht="12.75">
      <c r="C4" s="1"/>
    </row>
    <row r="5" spans="1:6" ht="25.5">
      <c r="A5" s="5" t="s">
        <v>1</v>
      </c>
      <c r="B5" s="6" t="s">
        <v>0</v>
      </c>
      <c r="C5" s="6" t="s">
        <v>3</v>
      </c>
      <c r="D5" s="7" t="s">
        <v>4</v>
      </c>
      <c r="E5" s="7" t="s">
        <v>5</v>
      </c>
      <c r="F5" s="7" t="s">
        <v>2</v>
      </c>
    </row>
    <row r="6" spans="1:6" s="9" customFormat="1" ht="43.5" customHeight="1">
      <c r="A6" s="8">
        <v>1</v>
      </c>
      <c r="B6" s="10" t="s">
        <v>34</v>
      </c>
      <c r="C6" s="13" t="s">
        <v>23</v>
      </c>
      <c r="D6" s="16">
        <v>5</v>
      </c>
      <c r="E6" s="18">
        <v>260000</v>
      </c>
      <c r="F6" s="19">
        <f>D6*E6</f>
        <v>1300000</v>
      </c>
    </row>
    <row r="7" spans="1:6" s="9" customFormat="1" ht="42.75" customHeight="1">
      <c r="A7" s="8">
        <v>2</v>
      </c>
      <c r="B7" s="10" t="s">
        <v>35</v>
      </c>
      <c r="C7" s="13" t="s">
        <v>23</v>
      </c>
      <c r="D7" s="16">
        <v>5</v>
      </c>
      <c r="E7" s="18">
        <v>87000</v>
      </c>
      <c r="F7" s="19">
        <f aca="true" t="shared" si="0" ref="F7:F25">D7*E7</f>
        <v>435000</v>
      </c>
    </row>
    <row r="8" spans="1:6" s="9" customFormat="1" ht="54" customHeight="1">
      <c r="A8" s="8">
        <v>3</v>
      </c>
      <c r="B8" s="10" t="s">
        <v>14</v>
      </c>
      <c r="C8" s="13" t="s">
        <v>23</v>
      </c>
      <c r="D8" s="21">
        <v>30</v>
      </c>
      <c r="E8" s="12">
        <v>150000</v>
      </c>
      <c r="F8" s="19">
        <f t="shared" si="0"/>
        <v>4500000</v>
      </c>
    </row>
    <row r="9" spans="1:6" s="9" customFormat="1" ht="42.75" customHeight="1">
      <c r="A9" s="8">
        <v>4</v>
      </c>
      <c r="B9" s="10" t="s">
        <v>24</v>
      </c>
      <c r="C9" s="13" t="s">
        <v>7</v>
      </c>
      <c r="D9" s="16">
        <v>500</v>
      </c>
      <c r="E9" s="18">
        <v>1650</v>
      </c>
      <c r="F9" s="19">
        <f>D9*E9</f>
        <v>825000</v>
      </c>
    </row>
    <row r="10" spans="1:7" ht="25.5">
      <c r="A10" s="8"/>
      <c r="B10" s="14" t="s">
        <v>15</v>
      </c>
      <c r="C10" s="15"/>
      <c r="D10" s="17"/>
      <c r="E10" s="18"/>
      <c r="F10" s="20"/>
      <c r="G10" s="3"/>
    </row>
    <row r="11" spans="1:6" ht="12.75">
      <c r="A11" s="8">
        <v>5</v>
      </c>
      <c r="B11" s="10" t="s">
        <v>16</v>
      </c>
      <c r="C11" s="13" t="s">
        <v>23</v>
      </c>
      <c r="D11" s="16">
        <v>26</v>
      </c>
      <c r="E11" s="18">
        <v>76111</v>
      </c>
      <c r="F11" s="19">
        <f t="shared" si="0"/>
        <v>1978886</v>
      </c>
    </row>
    <row r="12" spans="1:6" ht="12.75">
      <c r="A12" s="8">
        <v>6</v>
      </c>
      <c r="B12" s="10" t="s">
        <v>17</v>
      </c>
      <c r="C12" s="13" t="s">
        <v>23</v>
      </c>
      <c r="D12" s="16">
        <v>1</v>
      </c>
      <c r="E12" s="18">
        <v>75421</v>
      </c>
      <c r="F12" s="19">
        <f t="shared" si="0"/>
        <v>75421</v>
      </c>
    </row>
    <row r="13" spans="1:6" ht="12.75">
      <c r="A13" s="8">
        <v>7</v>
      </c>
      <c r="B13" s="10" t="s">
        <v>18</v>
      </c>
      <c r="C13" s="13" t="s">
        <v>23</v>
      </c>
      <c r="D13" s="16">
        <v>3</v>
      </c>
      <c r="E13" s="18">
        <v>83173</v>
      </c>
      <c r="F13" s="19">
        <f t="shared" si="0"/>
        <v>249519</v>
      </c>
    </row>
    <row r="14" spans="1:6" ht="12.75">
      <c r="A14" s="8">
        <v>8</v>
      </c>
      <c r="B14" s="10" t="s">
        <v>19</v>
      </c>
      <c r="C14" s="13" t="s">
        <v>23</v>
      </c>
      <c r="D14" s="16">
        <v>14</v>
      </c>
      <c r="E14" s="18">
        <v>1168223</v>
      </c>
      <c r="F14" s="19">
        <f t="shared" si="0"/>
        <v>16355122</v>
      </c>
    </row>
    <row r="15" spans="1:8" ht="12.75">
      <c r="A15" s="8">
        <v>9</v>
      </c>
      <c r="B15" s="10" t="s">
        <v>20</v>
      </c>
      <c r="C15" s="13" t="s">
        <v>23</v>
      </c>
      <c r="D15" s="16">
        <v>1</v>
      </c>
      <c r="E15" s="18">
        <v>164777</v>
      </c>
      <c r="F15" s="19">
        <f t="shared" si="0"/>
        <v>164777</v>
      </c>
      <c r="H15" s="2" t="s">
        <v>27</v>
      </c>
    </row>
    <row r="16" spans="1:6" ht="12.75">
      <c r="A16" s="8">
        <v>10</v>
      </c>
      <c r="B16" s="10" t="s">
        <v>21</v>
      </c>
      <c r="C16" s="13" t="s">
        <v>23</v>
      </c>
      <c r="D16" s="16">
        <v>3</v>
      </c>
      <c r="E16" s="18">
        <v>32955</v>
      </c>
      <c r="F16" s="19">
        <f t="shared" si="0"/>
        <v>98865</v>
      </c>
    </row>
    <row r="17" spans="1:6" ht="12.75">
      <c r="A17" s="8">
        <v>11</v>
      </c>
      <c r="B17" s="10" t="s">
        <v>22</v>
      </c>
      <c r="C17" s="13" t="s">
        <v>23</v>
      </c>
      <c r="D17" s="16">
        <v>2</v>
      </c>
      <c r="E17" s="18">
        <v>72973</v>
      </c>
      <c r="F17" s="19">
        <f t="shared" si="0"/>
        <v>145946</v>
      </c>
    </row>
    <row r="18" spans="1:6" ht="12.75">
      <c r="A18" s="22"/>
      <c r="B18" s="23" t="s">
        <v>28</v>
      </c>
      <c r="C18" s="32"/>
      <c r="D18" s="24"/>
      <c r="E18" s="34"/>
      <c r="F18" s="19"/>
    </row>
    <row r="19" spans="1:6" ht="25.5">
      <c r="A19" s="22">
        <v>12</v>
      </c>
      <c r="B19" s="25" t="s">
        <v>29</v>
      </c>
      <c r="C19" s="33" t="s">
        <v>13</v>
      </c>
      <c r="D19" s="26">
        <v>40</v>
      </c>
      <c r="E19" s="35">
        <v>539293</v>
      </c>
      <c r="F19" s="19">
        <f t="shared" si="0"/>
        <v>21571720</v>
      </c>
    </row>
    <row r="20" spans="1:6" ht="12.75">
      <c r="A20" s="22">
        <v>13</v>
      </c>
      <c r="B20" s="25" t="s">
        <v>30</v>
      </c>
      <c r="C20" s="33" t="s">
        <v>13</v>
      </c>
      <c r="D20" s="26">
        <v>4</v>
      </c>
      <c r="E20" s="35">
        <v>47355</v>
      </c>
      <c r="F20" s="35">
        <f t="shared" si="0"/>
        <v>189420</v>
      </c>
    </row>
    <row r="21" spans="1:6" ht="12.75">
      <c r="A21" s="22">
        <v>14</v>
      </c>
      <c r="B21" s="27" t="s">
        <v>31</v>
      </c>
      <c r="C21" s="33" t="s">
        <v>13</v>
      </c>
      <c r="D21" s="17">
        <v>1</v>
      </c>
      <c r="E21" s="35">
        <v>129916</v>
      </c>
      <c r="F21" s="35">
        <f t="shared" si="0"/>
        <v>129916</v>
      </c>
    </row>
    <row r="22" spans="1:6" ht="12.75">
      <c r="A22" s="22">
        <v>15</v>
      </c>
      <c r="B22" s="27" t="s">
        <v>32</v>
      </c>
      <c r="C22" s="33" t="s">
        <v>7</v>
      </c>
      <c r="D22" s="17">
        <v>2</v>
      </c>
      <c r="E22" s="35">
        <v>688839</v>
      </c>
      <c r="F22" s="35">
        <f t="shared" si="0"/>
        <v>1377678</v>
      </c>
    </row>
    <row r="23" spans="1:6" ht="12.75">
      <c r="A23" s="22">
        <v>16</v>
      </c>
      <c r="B23" s="27" t="s">
        <v>33</v>
      </c>
      <c r="C23" s="33" t="s">
        <v>13</v>
      </c>
      <c r="D23" s="17">
        <v>1</v>
      </c>
      <c r="E23" s="35">
        <v>450849</v>
      </c>
      <c r="F23" s="35">
        <f t="shared" si="0"/>
        <v>450849</v>
      </c>
    </row>
    <row r="24" spans="1:6" ht="12.75">
      <c r="A24" s="8"/>
      <c r="B24" s="28" t="s">
        <v>26</v>
      </c>
      <c r="D24" s="34"/>
      <c r="E24" s="34"/>
      <c r="F24" s="19"/>
    </row>
    <row r="25" spans="1:6" ht="25.5">
      <c r="A25" s="8">
        <v>17</v>
      </c>
      <c r="B25" s="29" t="s">
        <v>38</v>
      </c>
      <c r="C25" s="30" t="s">
        <v>13</v>
      </c>
      <c r="D25" s="31">
        <v>2000</v>
      </c>
      <c r="E25" s="31">
        <v>5946.9</v>
      </c>
      <c r="F25" s="31">
        <f t="shared" si="0"/>
        <v>11893800</v>
      </c>
    </row>
    <row r="28" spans="1:6" s="42" customFormat="1" ht="25.5">
      <c r="A28" s="38"/>
      <c r="B28" s="39" t="s">
        <v>36</v>
      </c>
      <c r="D28" s="40"/>
      <c r="E28" s="41"/>
      <c r="F28" s="39" t="s">
        <v>39</v>
      </c>
    </row>
    <row r="29" spans="1:6" s="42" customFormat="1" ht="15.75">
      <c r="A29" s="38"/>
      <c r="B29" s="39" t="s">
        <v>27</v>
      </c>
      <c r="D29" s="40"/>
      <c r="E29" s="41"/>
      <c r="F29" s="39" t="s">
        <v>27</v>
      </c>
    </row>
    <row r="30" spans="1:6" s="42" customFormat="1" ht="15.75">
      <c r="A30" s="38"/>
      <c r="B30" s="39" t="s">
        <v>40</v>
      </c>
      <c r="D30" s="40"/>
      <c r="E30" s="41"/>
      <c r="F30" s="39" t="s">
        <v>25</v>
      </c>
    </row>
    <row r="31" spans="1:6" s="42" customFormat="1" ht="15.75">
      <c r="A31" s="38"/>
      <c r="B31" s="43"/>
      <c r="D31" s="40"/>
      <c r="E31" s="41"/>
      <c r="F31" s="43"/>
    </row>
    <row r="32" spans="1:6" s="42" customFormat="1" ht="15.75">
      <c r="A32" s="38"/>
      <c r="B32" s="43"/>
      <c r="D32" s="40"/>
      <c r="E32" s="41"/>
      <c r="F32" s="39"/>
    </row>
    <row r="33" spans="1:6" s="42" customFormat="1" ht="15.75">
      <c r="A33" s="38"/>
      <c r="B33" s="39" t="s">
        <v>41</v>
      </c>
      <c r="D33" s="40"/>
      <c r="E33" s="41"/>
      <c r="F33" s="39" t="s">
        <v>42</v>
      </c>
    </row>
    <row r="34" spans="1:6" s="42" customFormat="1" ht="15.75">
      <c r="A34" s="38"/>
      <c r="B34" s="43"/>
      <c r="D34" s="40"/>
      <c r="E34" s="41"/>
      <c r="F34" s="39"/>
    </row>
    <row r="35" spans="1:6" s="42" customFormat="1" ht="15.75">
      <c r="A35" s="38"/>
      <c r="B35" s="39" t="s">
        <v>40</v>
      </c>
      <c r="D35" s="40"/>
      <c r="E35" s="41"/>
      <c r="F35" s="39" t="s">
        <v>37</v>
      </c>
    </row>
    <row r="36" spans="1:6" s="42" customFormat="1" ht="15.75">
      <c r="A36" s="38"/>
      <c r="B36" s="43"/>
      <c r="D36" s="40"/>
      <c r="E36" s="41"/>
      <c r="F36" s="43"/>
    </row>
    <row r="37" spans="1:6" s="42" customFormat="1" ht="15.75">
      <c r="A37" s="38"/>
      <c r="B37" s="39" t="s">
        <v>8</v>
      </c>
      <c r="D37" s="40"/>
      <c r="E37" s="41"/>
      <c r="F37" s="39" t="s">
        <v>9</v>
      </c>
    </row>
    <row r="38" spans="1:5" s="42" customFormat="1" ht="15.75">
      <c r="A38" s="38"/>
      <c r="D38" s="40"/>
      <c r="E38" s="41"/>
    </row>
    <row r="39" spans="1:6" s="42" customFormat="1" ht="15.75">
      <c r="A39" s="38"/>
      <c r="B39" s="39" t="s">
        <v>11</v>
      </c>
      <c r="D39" s="40"/>
      <c r="E39" s="41"/>
      <c r="F39" s="43"/>
    </row>
    <row r="40" spans="1:6" s="42" customFormat="1" ht="15.75">
      <c r="A40" s="38"/>
      <c r="B40" s="43"/>
      <c r="D40" s="40"/>
      <c r="E40" s="41"/>
      <c r="F40" s="43"/>
    </row>
    <row r="41" spans="1:6" s="42" customFormat="1" ht="15.75">
      <c r="A41" s="38"/>
      <c r="B41" s="39" t="s">
        <v>10</v>
      </c>
      <c r="D41" s="40"/>
      <c r="E41" s="41"/>
      <c r="F41" s="39" t="s">
        <v>12</v>
      </c>
    </row>
    <row r="43" spans="2:6" ht="12.75">
      <c r="B43" s="11" t="s">
        <v>10</v>
      </c>
      <c r="F43" s="11" t="s">
        <v>12</v>
      </c>
    </row>
  </sheetData>
  <sheetProtection/>
  <mergeCells count="2">
    <mergeCell ref="A2:F2"/>
    <mergeCell ref="B3:F3"/>
  </mergeCells>
  <printOptions/>
  <pageMargins left="0.7874015748031497" right="0.1968503937007874" top="0.5905511811023623" bottom="0.5511811023622047" header="0.15748031496062992" footer="0.15748031496062992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ВКО Центр СПИД</cp:lastModifiedBy>
  <cp:lastPrinted>2023-10-04T09:07:14Z</cp:lastPrinted>
  <dcterms:created xsi:type="dcterms:W3CDTF">1996-10-08T23:32:33Z</dcterms:created>
  <dcterms:modified xsi:type="dcterms:W3CDTF">2023-11-15T07:37:10Z</dcterms:modified>
  <cp:category/>
  <cp:version/>
  <cp:contentType/>
  <cp:contentStatus/>
</cp:coreProperties>
</file>