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тендер6 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<sst xmlns="http://schemas.openxmlformats.org/spreadsheetml/2006/main" count="63" uniqueCount="50">
  <si>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Т.Н.Гуляева</t>
  </si>
  <si>
    <t>Фармацевт</t>
  </si>
  <si>
    <t>Д.А.Ганчина</t>
  </si>
  <si>
    <t>уп.</t>
  </si>
  <si>
    <t>ПЦР</t>
  </si>
  <si>
    <t>Калибратор</t>
  </si>
  <si>
    <t>Сатып алынатын тауарлардың тізімі</t>
  </si>
  <si>
    <t>тауар атауы</t>
  </si>
  <si>
    <t>өлшем бірлігі</t>
  </si>
  <si>
    <t>саны</t>
  </si>
  <si>
    <t>бірлік бағасы</t>
  </si>
  <si>
    <t>жалпы сома (теңгеде)</t>
  </si>
  <si>
    <t>Микропластиналық пішімдегі адам сарысуындағы немесе плазмасындағы АИВ 1 және АИТВ 2 және АИВ 1 антигеніне (p24) антиденелерді бір мезгілде ферменттік иммундық талдауға арналған реагенттер жинағы (96 шұңқырлы микропластинка, 8 шұңқырмен аршылған 5 пластина) (60х8)</t>
  </si>
  <si>
    <t>Адамның қан сарысуында немесе плазмасында АИВ 1 және АИВ 2 және АИВ 1 антигеніне (p24) антиденелерді анықтауға арналған бір мезгілде иммундық ферментті талдауға арналған реагенттер жиынтығы. 960 анықтамасы үшін орнату</t>
  </si>
  <si>
    <t>Адамның қан сарысуында немесе плазмасында АИВ 1 және АИВ 2 және АИВ 1 антигеніне (p24) антиденелерді анықтауға арналған бір мезгілде иммундық ферментті талдауға арналған реагенттер жиынтығы. 192 анықтамаға арналған</t>
  </si>
  <si>
    <t>Адамның қан сарысуында, плазмасында және толық қанында АИВ1 p24 антигені мен АИВ-1, АИВ-2 және АИВ-1 О тобына антиденелерді бір мезгілде анықтауға арналған жедел тест (зертханалық үшін)</t>
  </si>
  <si>
    <t>Xpert картридждері Gene Xpert автоматты ПТР анализаторына арналған HIV-1 вирустық жүктемесі, сандық. Пакетте. 10 дана.</t>
  </si>
  <si>
    <t>Автоматты жабық типті IHLA анализаторында АИВ 2.1 және p24 АИВ-1 антиденелерін анықтауға арналған реагенттер жиынтығы Aliniti i</t>
  </si>
  <si>
    <t xml:space="preserve"> Триггер ерітіндісі</t>
  </si>
  <si>
    <t xml:space="preserve"> пре-триггер ерітіндісі</t>
  </si>
  <si>
    <t>Кондиционерлі инелер ерітіндісі</t>
  </si>
  <si>
    <t>Реагенттер</t>
  </si>
  <si>
    <t>бақылау материалдары</t>
  </si>
  <si>
    <t>Концентрлі жуу буфері</t>
  </si>
  <si>
    <t>жиынтық</t>
  </si>
  <si>
    <t>дана</t>
  </si>
  <si>
    <t>жиын</t>
  </si>
  <si>
    <t>жиынт</t>
  </si>
  <si>
    <t xml:space="preserve">лот № </t>
  </si>
  <si>
    <t xml:space="preserve">Заңкеңесші </t>
  </si>
  <si>
    <t>КЕЛІСІЛДІ:</t>
  </si>
  <si>
    <t>FacsLyyrik жабық ағынды цитометрге арналған реагенттер</t>
  </si>
  <si>
    <t>Ағын цитометриясы үшін CD3/CD8/CD4 анықтауға арналған реагент жинағы</t>
  </si>
  <si>
    <t>FACSLlysing лизистік ерітінді</t>
  </si>
  <si>
    <t>BD CS&amp;T бисер жинағы (150 сынақ)</t>
  </si>
  <si>
    <t>BD Beads 7 түсті бөлшектер жинағы</t>
  </si>
  <si>
    <t>FacsFlow ағынды  сұйықтығы</t>
  </si>
  <si>
    <t>Дәрілер</t>
  </si>
  <si>
    <t>100% құрғақ затқа бенфотиамин – 100 мг, пиридоксин гидрохлориді 100% құрғақ затқа 100 мг (таблетка № 60)</t>
  </si>
  <si>
    <t xml:space="preserve">дәрігер зертханашы </t>
  </si>
  <si>
    <t xml:space="preserve">Л.А.Архипова </t>
  </si>
  <si>
    <t>ШҚО ЖИТС алдын алу және күрес жөніндегі орталығы ШЖҚ КМК бас дәрігердің м.а</t>
  </si>
  <si>
    <t>И.Крук</t>
  </si>
  <si>
    <t xml:space="preserve">хатшы </t>
  </si>
  <si>
    <t>Г.Гордиенко</t>
  </si>
  <si>
    <t>ЕАККжәнеД бөлімінің дәрігер зертханашысы</t>
  </si>
  <si>
    <t>Е.Ястребова</t>
  </si>
  <si>
    <t xml:space="preserve">Ж.Бекова </t>
  </si>
  <si>
    <t>дәрігер зертханашы</t>
  </si>
  <si>
    <t>ШҚО ДСБ «ШҚО ЖИТС-тің алдын алу және күрес жөніндегі орталығы» ШЖҚ КМК 2023 жылға арналған медициналық мақсаттағы бұйымдарды сатып алу бойынша № 6 тендер.</t>
  </si>
</sst>
</file>

<file path=xl/styles.xml><?xml version="1.0" encoding="utf-8"?>
<styleSheet xmlns="http://schemas.openxmlformats.org/spreadsheetml/2006/main">
  <numFmts count="4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  <numFmt numFmtId="204" formatCode="0.0000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4" fillId="0" borderId="0">
      <alignment horizontal="center"/>
      <protection/>
    </xf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0" fillId="3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2" fontId="0" fillId="0" borderId="10" xfId="0" applyNumberFormat="1" applyFont="1" applyFill="1" applyBorder="1" applyAlignment="1">
      <alignment horizontal="right" vertical="top" wrapText="1"/>
    </xf>
    <xf numFmtId="4" fontId="0" fillId="30" borderId="10" xfId="0" applyNumberFormat="1" applyFont="1" applyFill="1" applyBorder="1" applyAlignment="1">
      <alignment horizontal="right" vertical="top" wrapText="1"/>
    </xf>
    <xf numFmtId="4" fontId="8" fillId="30" borderId="10" xfId="0" applyNumberFormat="1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Font="1" applyFill="1" applyBorder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top" wrapText="1"/>
    </xf>
    <xf numFmtId="0" fontId="0" fillId="30" borderId="10" xfId="57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zoomScale="90" zoomScaleNormal="90" zoomScalePageLayoutView="0" workbookViewId="0" topLeftCell="A1">
      <selection activeCell="L5" sqref="L5"/>
    </sheetView>
  </sheetViews>
  <sheetFormatPr defaultColWidth="16.8515625" defaultRowHeight="12.75"/>
  <cols>
    <col min="1" max="1" width="6.421875" style="3" customWidth="1"/>
    <col min="2" max="2" width="73.421875" style="2" customWidth="1"/>
    <col min="3" max="3" width="6.140625" style="2" customWidth="1"/>
    <col min="4" max="4" width="18.28125" style="4" customWidth="1"/>
    <col min="5" max="5" width="16.7109375" style="4" customWidth="1"/>
    <col min="6" max="6" width="18.8515625" style="4" customWidth="1"/>
    <col min="7" max="16384" width="16.8515625" style="2" customWidth="1"/>
  </cols>
  <sheetData>
    <row r="2" spans="1:6" ht="15" customHeight="1">
      <c r="A2" s="44" t="s">
        <v>6</v>
      </c>
      <c r="B2" s="44"/>
      <c r="C2" s="44"/>
      <c r="D2" s="44"/>
      <c r="E2" s="44"/>
      <c r="F2" s="44"/>
    </row>
    <row r="3" spans="2:6" ht="38.25" customHeight="1">
      <c r="B3" s="45" t="s">
        <v>49</v>
      </c>
      <c r="C3" s="45"/>
      <c r="D3" s="45"/>
      <c r="E3" s="45"/>
      <c r="F3" s="45"/>
    </row>
    <row r="4" ht="12.75">
      <c r="C4" s="1"/>
    </row>
    <row r="5" spans="1:6" ht="51">
      <c r="A5" s="5" t="s">
        <v>28</v>
      </c>
      <c r="B5" s="24" t="s">
        <v>7</v>
      </c>
      <c r="C5" s="24" t="s">
        <v>8</v>
      </c>
      <c r="D5" s="25" t="s">
        <v>9</v>
      </c>
      <c r="E5" s="25" t="s">
        <v>10</v>
      </c>
      <c r="F5" s="25" t="s">
        <v>11</v>
      </c>
    </row>
    <row r="6" spans="1:6" s="7" customFormat="1" ht="56.25" customHeight="1">
      <c r="A6" s="6">
        <v>1</v>
      </c>
      <c r="B6" s="11" t="s">
        <v>13</v>
      </c>
      <c r="C6" s="12" t="s">
        <v>24</v>
      </c>
      <c r="D6" s="15">
        <v>5</v>
      </c>
      <c r="E6" s="19">
        <v>260000</v>
      </c>
      <c r="F6" s="20">
        <f>D6*E6</f>
        <v>1300000</v>
      </c>
    </row>
    <row r="7" spans="1:6" s="7" customFormat="1" ht="42" customHeight="1">
      <c r="A7" s="6">
        <v>2</v>
      </c>
      <c r="B7" s="11" t="s">
        <v>14</v>
      </c>
      <c r="C7" s="12" t="s">
        <v>24</v>
      </c>
      <c r="D7" s="15">
        <v>5</v>
      </c>
      <c r="E7" s="19">
        <v>87000</v>
      </c>
      <c r="F7" s="20">
        <f aca="true" t="shared" si="0" ref="F7:F19">D7*E7</f>
        <v>435000</v>
      </c>
    </row>
    <row r="8" spans="1:6" s="7" customFormat="1" ht="54" customHeight="1">
      <c r="A8" s="6">
        <v>3</v>
      </c>
      <c r="B8" s="8" t="s">
        <v>12</v>
      </c>
      <c r="C8" s="12" t="s">
        <v>24</v>
      </c>
      <c r="D8" s="23">
        <v>20</v>
      </c>
      <c r="E8" s="10">
        <v>150000</v>
      </c>
      <c r="F8" s="20">
        <f t="shared" si="0"/>
        <v>3000000</v>
      </c>
    </row>
    <row r="9" spans="1:6" s="7" customFormat="1" ht="42.75" customHeight="1">
      <c r="A9" s="6">
        <v>4</v>
      </c>
      <c r="B9" s="8" t="s">
        <v>15</v>
      </c>
      <c r="C9" s="12" t="s">
        <v>25</v>
      </c>
      <c r="D9" s="15">
        <v>500</v>
      </c>
      <c r="E9" s="19">
        <v>1650</v>
      </c>
      <c r="F9" s="20">
        <f>D9*E9</f>
        <v>825000</v>
      </c>
    </row>
    <row r="10" spans="1:7" s="7" customFormat="1" ht="18" customHeight="1">
      <c r="A10" s="6"/>
      <c r="B10" s="13" t="s">
        <v>4</v>
      </c>
      <c r="C10" s="12"/>
      <c r="D10" s="15"/>
      <c r="E10" s="22"/>
      <c r="F10" s="20"/>
      <c r="G10" s="17"/>
    </row>
    <row r="11" spans="1:7" s="7" customFormat="1" ht="30" customHeight="1">
      <c r="A11" s="6">
        <v>5</v>
      </c>
      <c r="B11" s="8" t="s">
        <v>16</v>
      </c>
      <c r="C11" s="12" t="s">
        <v>3</v>
      </c>
      <c r="D11" s="15">
        <v>230</v>
      </c>
      <c r="E11" s="22">
        <v>220000</v>
      </c>
      <c r="F11" s="20">
        <f t="shared" si="0"/>
        <v>50600000</v>
      </c>
      <c r="G11" s="18"/>
    </row>
    <row r="12" spans="1:7" ht="25.5">
      <c r="A12" s="6"/>
      <c r="B12" s="13" t="s">
        <v>17</v>
      </c>
      <c r="C12" s="14"/>
      <c r="D12" s="16"/>
      <c r="E12" s="19"/>
      <c r="F12" s="21"/>
      <c r="G12" s="3"/>
    </row>
    <row r="13" spans="1:6" ht="12.75">
      <c r="A13" s="6">
        <v>6</v>
      </c>
      <c r="B13" s="8" t="s">
        <v>23</v>
      </c>
      <c r="C13" s="12" t="s">
        <v>26</v>
      </c>
      <c r="D13" s="15">
        <v>26</v>
      </c>
      <c r="E13" s="19">
        <v>76111</v>
      </c>
      <c r="F13" s="20">
        <f t="shared" si="0"/>
        <v>1978886</v>
      </c>
    </row>
    <row r="14" spans="1:6" ht="25.5">
      <c r="A14" s="6">
        <v>7</v>
      </c>
      <c r="B14" s="8" t="s">
        <v>5</v>
      </c>
      <c r="C14" s="12" t="s">
        <v>27</v>
      </c>
      <c r="D14" s="15">
        <v>1</v>
      </c>
      <c r="E14" s="19">
        <v>75421</v>
      </c>
      <c r="F14" s="20">
        <f t="shared" si="0"/>
        <v>75421</v>
      </c>
    </row>
    <row r="15" spans="1:6" ht="25.5">
      <c r="A15" s="6">
        <v>8</v>
      </c>
      <c r="B15" s="8" t="s">
        <v>22</v>
      </c>
      <c r="C15" s="12" t="s">
        <v>27</v>
      </c>
      <c r="D15" s="15">
        <v>3</v>
      </c>
      <c r="E15" s="19">
        <v>83173</v>
      </c>
      <c r="F15" s="20">
        <f t="shared" si="0"/>
        <v>249519</v>
      </c>
    </row>
    <row r="16" spans="1:6" ht="25.5">
      <c r="A16" s="6">
        <v>9</v>
      </c>
      <c r="B16" s="8" t="s">
        <v>21</v>
      </c>
      <c r="C16" s="12" t="s">
        <v>27</v>
      </c>
      <c r="D16" s="15">
        <v>14</v>
      </c>
      <c r="E16" s="19">
        <v>1168223</v>
      </c>
      <c r="F16" s="20">
        <f t="shared" si="0"/>
        <v>16355122</v>
      </c>
    </row>
    <row r="17" spans="1:6" ht="25.5">
      <c r="A17" s="6">
        <v>10</v>
      </c>
      <c r="B17" s="8" t="s">
        <v>20</v>
      </c>
      <c r="C17" s="12" t="s">
        <v>27</v>
      </c>
      <c r="D17" s="15">
        <v>1</v>
      </c>
      <c r="E17" s="19">
        <v>164777</v>
      </c>
      <c r="F17" s="20">
        <f t="shared" si="0"/>
        <v>164777</v>
      </c>
    </row>
    <row r="18" spans="1:6" ht="25.5">
      <c r="A18" s="6">
        <v>11</v>
      </c>
      <c r="B18" s="8" t="s">
        <v>18</v>
      </c>
      <c r="C18" s="12" t="s">
        <v>27</v>
      </c>
      <c r="D18" s="15">
        <v>3</v>
      </c>
      <c r="E18" s="19">
        <v>32955</v>
      </c>
      <c r="F18" s="20">
        <f t="shared" si="0"/>
        <v>98865</v>
      </c>
    </row>
    <row r="19" spans="1:6" ht="25.5">
      <c r="A19" s="6">
        <v>12</v>
      </c>
      <c r="B19" s="8" t="s">
        <v>19</v>
      </c>
      <c r="C19" s="12" t="s">
        <v>27</v>
      </c>
      <c r="D19" s="15">
        <v>2</v>
      </c>
      <c r="E19" s="19">
        <v>72973</v>
      </c>
      <c r="F19" s="20">
        <f t="shared" si="0"/>
        <v>145946</v>
      </c>
    </row>
    <row r="20" spans="1:6" ht="12.75">
      <c r="A20" s="28"/>
      <c r="B20" s="29" t="s">
        <v>31</v>
      </c>
      <c r="C20" s="30"/>
      <c r="D20" s="31"/>
      <c r="E20" s="32"/>
      <c r="F20" s="20"/>
    </row>
    <row r="21" spans="1:6" ht="12.75">
      <c r="A21" s="28">
        <v>12</v>
      </c>
      <c r="B21" s="33" t="s">
        <v>32</v>
      </c>
      <c r="C21" s="34" t="s">
        <v>3</v>
      </c>
      <c r="D21" s="35">
        <v>40</v>
      </c>
      <c r="E21" s="36">
        <v>539293</v>
      </c>
      <c r="F21" s="20">
        <f aca="true" t="shared" si="1" ref="F21:F28">D21*E21</f>
        <v>21571720</v>
      </c>
    </row>
    <row r="22" spans="1:6" ht="12.75">
      <c r="A22" s="28">
        <v>13</v>
      </c>
      <c r="B22" s="33" t="s">
        <v>36</v>
      </c>
      <c r="C22" s="34" t="s">
        <v>3</v>
      </c>
      <c r="D22" s="35">
        <v>4</v>
      </c>
      <c r="E22" s="36">
        <v>47355</v>
      </c>
      <c r="F22" s="36">
        <f t="shared" si="1"/>
        <v>189420</v>
      </c>
    </row>
    <row r="23" spans="1:6" ht="12.75">
      <c r="A23" s="28">
        <v>14</v>
      </c>
      <c r="B23" s="37" t="s">
        <v>33</v>
      </c>
      <c r="C23" s="34" t="s">
        <v>3</v>
      </c>
      <c r="D23" s="16">
        <v>1</v>
      </c>
      <c r="E23" s="36">
        <v>129916</v>
      </c>
      <c r="F23" s="36">
        <f t="shared" si="1"/>
        <v>129916</v>
      </c>
    </row>
    <row r="24" spans="1:6" ht="12.75">
      <c r="A24" s="28">
        <v>15</v>
      </c>
      <c r="B24" s="37" t="s">
        <v>34</v>
      </c>
      <c r="C24" s="34" t="s">
        <v>25</v>
      </c>
      <c r="D24" s="16">
        <v>2</v>
      </c>
      <c r="E24" s="36">
        <v>688839</v>
      </c>
      <c r="F24" s="36">
        <f t="shared" si="1"/>
        <v>1377678</v>
      </c>
    </row>
    <row r="25" spans="1:6" ht="12.75">
      <c r="A25" s="28">
        <v>16</v>
      </c>
      <c r="B25" s="37" t="s">
        <v>35</v>
      </c>
      <c r="C25" s="34" t="s">
        <v>3</v>
      </c>
      <c r="D25" s="16">
        <v>1</v>
      </c>
      <c r="E25" s="36">
        <v>450849</v>
      </c>
      <c r="F25" s="36">
        <f t="shared" si="1"/>
        <v>450849</v>
      </c>
    </row>
    <row r="26" spans="1:6" ht="12.75">
      <c r="A26" s="38"/>
      <c r="B26" s="39" t="s">
        <v>37</v>
      </c>
      <c r="C26" s="27"/>
      <c r="D26" s="32"/>
      <c r="E26" s="32"/>
      <c r="F26" s="20"/>
    </row>
    <row r="27" spans="1:6" ht="12.75">
      <c r="A27" s="38"/>
      <c r="B27" s="40"/>
      <c r="C27" s="12"/>
      <c r="D27" s="41"/>
      <c r="E27" s="41"/>
      <c r="F27" s="41"/>
    </row>
    <row r="28" spans="1:6" ht="25.5">
      <c r="A28" s="38">
        <v>17</v>
      </c>
      <c r="B28" s="40" t="s">
        <v>38</v>
      </c>
      <c r="C28" s="12" t="s">
        <v>3</v>
      </c>
      <c r="D28" s="41">
        <v>2000</v>
      </c>
      <c r="E28" s="41">
        <v>5946.9</v>
      </c>
      <c r="F28" s="41">
        <f t="shared" si="1"/>
        <v>11893800</v>
      </c>
    </row>
    <row r="29" spans="2:6" ht="12.75">
      <c r="B29" s="26"/>
      <c r="F29" s="9"/>
    </row>
    <row r="30" ht="12.75">
      <c r="B30" s="27"/>
    </row>
    <row r="33" spans="2:6" ht="25.5">
      <c r="B33" s="26" t="s">
        <v>41</v>
      </c>
      <c r="C33" s="9"/>
      <c r="D33" s="9"/>
      <c r="F33" s="9" t="s">
        <v>42</v>
      </c>
    </row>
    <row r="34" spans="2:6" ht="12.75">
      <c r="B34" s="26" t="s">
        <v>48</v>
      </c>
      <c r="C34" s="9"/>
      <c r="D34" s="9"/>
      <c r="F34" s="9" t="s">
        <v>47</v>
      </c>
    </row>
    <row r="35" ht="12.75">
      <c r="B35" s="27"/>
    </row>
    <row r="36" spans="2:6" ht="12.75">
      <c r="B36" s="26" t="s">
        <v>45</v>
      </c>
      <c r="F36" s="9" t="s">
        <v>46</v>
      </c>
    </row>
    <row r="37" ht="12.75">
      <c r="B37" s="27"/>
    </row>
    <row r="38" spans="2:6" ht="12.75">
      <c r="B38" s="26" t="s">
        <v>39</v>
      </c>
      <c r="F38" s="9" t="s">
        <v>40</v>
      </c>
    </row>
    <row r="39" ht="12.75">
      <c r="B39" s="27"/>
    </row>
    <row r="40" spans="2:6" ht="12.75">
      <c r="B40" s="26" t="s">
        <v>29</v>
      </c>
      <c r="F40" s="9" t="s">
        <v>0</v>
      </c>
    </row>
    <row r="41" spans="2:6" ht="12.75">
      <c r="B41" s="42" t="s">
        <v>43</v>
      </c>
      <c r="F41" s="43" t="s">
        <v>44</v>
      </c>
    </row>
    <row r="42" ht="12.75">
      <c r="B42" s="26" t="s">
        <v>30</v>
      </c>
    </row>
    <row r="43" spans="2:6" ht="12.75">
      <c r="B43" s="26" t="s">
        <v>1</v>
      </c>
      <c r="F43" s="9" t="s">
        <v>2</v>
      </c>
    </row>
  </sheetData>
  <sheetProtection/>
  <mergeCells count="2">
    <mergeCell ref="A2:F2"/>
    <mergeCell ref="B3:F3"/>
  </mergeCells>
  <printOptions/>
  <pageMargins left="0.7874015748031497" right="0.1968503937007874" top="0.5905511811023623" bottom="0.5511811023622047" header="0.15748031496062992" footer="0.15748031496062992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ВКО Центр СПИД</cp:lastModifiedBy>
  <cp:lastPrinted>2023-11-15T08:40:12Z</cp:lastPrinted>
  <dcterms:created xsi:type="dcterms:W3CDTF">1996-10-08T23:32:33Z</dcterms:created>
  <dcterms:modified xsi:type="dcterms:W3CDTF">2023-11-15T08:40:29Z</dcterms:modified>
  <cp:category/>
  <cp:version/>
  <cp:contentType/>
  <cp:contentStatus/>
</cp:coreProperties>
</file>