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1"/>
  </bookViews>
  <sheets>
    <sheet name="Заявка ЦП 4 160523 (рус)" sheetId="1" r:id="rId1"/>
    <sheet name="Заявка ЦП 4 160523 (каз)" sheetId="2" r:id="rId2"/>
  </sheets>
  <definedNames/>
  <calcPr fullCalcOnLoad="1" refMode="R1C1"/>
</workbook>
</file>

<file path=xl/sharedStrings.xml><?xml version="1.0" encoding="utf-8"?>
<sst xmlns="http://schemas.openxmlformats.org/spreadsheetml/2006/main" count="72" uniqueCount="63">
  <si>
    <t>Подпрограмма</t>
  </si>
  <si>
    <t>Ед.изм</t>
  </si>
  <si>
    <t>Цена</t>
  </si>
  <si>
    <t>ШТ</t>
  </si>
  <si>
    <t>Год</t>
  </si>
  <si>
    <t>Функциональная группа</t>
  </si>
  <si>
    <t>Администратор программ</t>
  </si>
  <si>
    <t>Программа</t>
  </si>
  <si>
    <t>Специфика</t>
  </si>
  <si>
    <t>Кол-во</t>
  </si>
  <si>
    <t>№ лота</t>
  </si>
  <si>
    <t>067</t>
  </si>
  <si>
    <t>100</t>
  </si>
  <si>
    <t>Наименование предприятия</t>
  </si>
  <si>
    <t>О.В.Корякина</t>
  </si>
  <si>
    <t>Н.А.Оралбаева</t>
  </si>
  <si>
    <t>Т.Н.Гуляева</t>
  </si>
  <si>
    <t>Наименование ЛС и медицинских изделий</t>
  </si>
  <si>
    <t>Выделенная сумма (тенге)</t>
  </si>
  <si>
    <t>УТВЕРЖДАЮ</t>
  </si>
  <si>
    <t>Главный врач___________М.В.Жеголко</t>
  </si>
  <si>
    <t>Бекітемін:</t>
  </si>
  <si>
    <t>бас дәрігер___________М.В.Жеголко</t>
  </si>
  <si>
    <t>жыл</t>
  </si>
  <si>
    <t>Функционалдық  топ</t>
  </si>
  <si>
    <t>ШҚО Денсаулық сақтау басқармасы</t>
  </si>
  <si>
    <t xml:space="preserve">Бағдарлама әкімшілігі </t>
  </si>
  <si>
    <t>Мемлекеттік мекеме</t>
  </si>
  <si>
    <t xml:space="preserve">ШҚО ДСБ "Шығыс Қазақстан облысының ЖИТС алдын алу және күрес жөніндегі орталығы" ШЖҚ КМК </t>
  </si>
  <si>
    <t>Бағдарлама</t>
  </si>
  <si>
    <t>Кіші бағдарлама</t>
  </si>
  <si>
    <t>Ерекшелігі</t>
  </si>
  <si>
    <t>Дәрілік заттардың және медициналық  құралдардың атауы, сипаттамалары</t>
  </si>
  <si>
    <t>өлшем бірлігі</t>
  </si>
  <si>
    <t>саны</t>
  </si>
  <si>
    <t>бағасы</t>
  </si>
  <si>
    <t>дана</t>
  </si>
  <si>
    <t>Прочие средства и изделия мед.назначения</t>
  </si>
  <si>
    <t>Зав.лабораторией</t>
  </si>
  <si>
    <t>Зав ОЛПРиД</t>
  </si>
  <si>
    <t>Юрисконсульт</t>
  </si>
  <si>
    <t>СОГЛАСОВАНО:</t>
  </si>
  <si>
    <t>Медициналық мақсаттағы басқа құралдар мен бұйымдар</t>
  </si>
  <si>
    <t>Фармацевт</t>
  </si>
  <si>
    <t>Д.А.Ганчина</t>
  </si>
  <si>
    <t>Пробирки вакуумные с К2 ЭДТА с разделительным гелем 5,0</t>
  </si>
  <si>
    <t>Зав.эпид.отделом</t>
  </si>
  <si>
    <t>С.К.Кениспекова</t>
  </si>
  <si>
    <t>Бөлгіш гелі 5.0 бар K2 ЭДТА бар вакуумдық түтіктер</t>
  </si>
  <si>
    <t>зертхана меңгерішісі</t>
  </si>
  <si>
    <t>ЕАККжәнеД меңгерушісі</t>
  </si>
  <si>
    <t>Эпид бөлім меңгерушісі</t>
  </si>
  <si>
    <t>КЕЛІСІЛДІ</t>
  </si>
  <si>
    <t>Заңкеңесші</t>
  </si>
  <si>
    <t>бөлінген сумма (тенге)</t>
  </si>
  <si>
    <t>16 мая 2023 г.</t>
  </si>
  <si>
    <t xml:space="preserve">ЗАЯВКА № 4 на закуп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и признанииутратившими силу некоторых решиний Правителства Республики Казахстан, утвержденных ПП РК №375 от 04.06.2021 г. в рамках ГОБМП  способом запроса ценовых предложений </t>
  </si>
  <si>
    <t>Набор реагентов для определения Щелочной фосфатазы</t>
  </si>
  <si>
    <t>наб.</t>
  </si>
  <si>
    <t xml:space="preserve">Тергеу изоляторларында және қылмыстық-атқару (қылмыстық-атқару) жүйесі мекемелерінде ұсталатын адамдарға тегін медициналық көмектің кепілдік берілген көлемі шеңберінде дәрілік заттарды, медициналық мақсаттағы бұйымдар мен мамандандырылған медициналық мақсаттағы бұйымдарды, қаражат есебінен сатып алуға № 4 ӨТІНІШ. бюджет қаражатының және (немесе) міндетті әлеуметтік медициналық сақтандыру жүйесіндегі, фармацевтикалық қызметтерді көрсету және Қазақстан Республикасы Үкіметінің кейбір шешімдерінің күші жойылды деп тану туралы Қазақстан Республикасы Үкіметінің 04.06.2021 ж. № 375 қаулысымен МКҚК шеңберінде баға ұсыныстарын сұрату тәсілімен </t>
  </si>
  <si>
    <t>16 мамыр  2023 ж.</t>
  </si>
  <si>
    <t>Сілтілік фосфатазаны анықтауға арналған реагент жинағы</t>
  </si>
  <si>
    <t>жиын</t>
  </si>
</sst>
</file>

<file path=xl/styles.xml><?xml version="1.0" encoding="utf-8"?>
<styleSheet xmlns="http://schemas.openxmlformats.org/spreadsheetml/2006/main">
  <numFmts count="5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30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 wrapText="1"/>
    </xf>
    <xf numFmtId="49" fontId="23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0" fontId="24" fillId="0" borderId="0" xfId="0" applyFont="1" applyAlignment="1">
      <alignment/>
    </xf>
    <xf numFmtId="2" fontId="27" fillId="0" borderId="11" xfId="0" applyNumberFormat="1" applyFont="1" applyFill="1" applyBorder="1" applyAlignment="1">
      <alignment horizontal="left" vertical="top"/>
    </xf>
    <xf numFmtId="0" fontId="27" fillId="0" borderId="11" xfId="0" applyFont="1" applyBorder="1" applyAlignment="1">
      <alignment horizontal="right" vertical="top" wrapText="1"/>
    </xf>
    <xf numFmtId="0" fontId="27" fillId="0" borderId="11" xfId="0" applyFont="1" applyFill="1" applyBorder="1" applyAlignment="1">
      <alignment horizontal="left" vertical="top"/>
    </xf>
    <xf numFmtId="0" fontId="26" fillId="0" borderId="11" xfId="0" applyFont="1" applyBorder="1" applyAlignment="1">
      <alignment horizontal="left" vertical="top"/>
    </xf>
    <xf numFmtId="2" fontId="27" fillId="0" borderId="11" xfId="0" applyNumberFormat="1" applyFont="1" applyBorder="1" applyAlignment="1">
      <alignment horizontal="left" vertical="top"/>
    </xf>
    <xf numFmtId="0" fontId="28" fillId="0" borderId="11" xfId="0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0" fontId="27" fillId="24" borderId="11" xfId="0" applyFont="1" applyFill="1" applyBorder="1" applyAlignment="1">
      <alignment horizontal="left" vertical="top" wrapText="1"/>
    </xf>
    <xf numFmtId="0" fontId="29" fillId="0" borderId="11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2" fillId="0" borderId="0" xfId="0" applyFont="1" applyAlignment="1">
      <alignment vertical="justify"/>
    </xf>
    <xf numFmtId="0" fontId="22" fillId="0" borderId="11" xfId="0" applyFont="1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28" fillId="24" borderId="0" xfId="0" applyFont="1" applyFill="1" applyAlignment="1">
      <alignment horizontal="center" vertical="top" wrapText="1"/>
    </xf>
    <xf numFmtId="0" fontId="29" fillId="0" borderId="0" xfId="0" applyFont="1" applyAlignment="1">
      <alignment horizontal="center" wrapText="1"/>
    </xf>
    <xf numFmtId="0" fontId="23" fillId="0" borderId="12" xfId="0" applyFont="1" applyBorder="1" applyAlignment="1">
      <alignment wrapText="1"/>
    </xf>
    <xf numFmtId="0" fontId="25" fillId="0" borderId="0" xfId="0" applyFont="1" applyAlignment="1">
      <alignment horizontal="left" wrapText="1"/>
    </xf>
    <xf numFmtId="0" fontId="25" fillId="0" borderId="12" xfId="0" applyFont="1" applyBorder="1" applyAlignment="1">
      <alignment horizontal="left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="120" zoomScaleNormal="120" zoomScalePageLayoutView="0" workbookViewId="0" topLeftCell="A1">
      <selection activeCell="F19" sqref="F19"/>
    </sheetView>
  </sheetViews>
  <sheetFormatPr defaultColWidth="9.00390625" defaultRowHeight="12.75"/>
  <cols>
    <col min="1" max="1" width="6.25390625" style="1" customWidth="1"/>
    <col min="2" max="2" width="47.75390625" style="1" customWidth="1"/>
    <col min="3" max="3" width="9.00390625" style="1" customWidth="1"/>
    <col min="4" max="4" width="13.875" style="1" customWidth="1"/>
    <col min="5" max="5" width="11.875" style="1" customWidth="1"/>
    <col min="6" max="6" width="17.875" style="1" customWidth="1"/>
    <col min="7" max="7" width="14.25390625" style="1" customWidth="1"/>
    <col min="8" max="8" width="11.75390625" style="1" bestFit="1" customWidth="1"/>
    <col min="9" max="9" width="11.25390625" style="1" customWidth="1"/>
    <col min="10" max="16384" width="9.125" style="1" customWidth="1"/>
  </cols>
  <sheetData>
    <row r="1" spans="3:6" ht="15">
      <c r="C1" s="2" t="s">
        <v>19</v>
      </c>
      <c r="D1" s="2"/>
      <c r="E1" s="2"/>
      <c r="F1" s="2"/>
    </row>
    <row r="2" spans="3:6" ht="15">
      <c r="C2" s="2" t="s">
        <v>20</v>
      </c>
      <c r="D2" s="2"/>
      <c r="E2" s="2"/>
      <c r="F2" s="2"/>
    </row>
    <row r="3" spans="3:6" ht="15">
      <c r="C3" s="22" t="s">
        <v>55</v>
      </c>
      <c r="D3" s="22"/>
      <c r="E3" s="2"/>
      <c r="F3" s="2"/>
    </row>
    <row r="5" spans="1:6" ht="78" customHeight="1">
      <c r="A5" s="30" t="s">
        <v>56</v>
      </c>
      <c r="B5" s="30"/>
      <c r="C5" s="30"/>
      <c r="D5" s="30"/>
      <c r="E5" s="30"/>
      <c r="F5" s="23"/>
    </row>
    <row r="6" ht="15" thickBot="1"/>
    <row r="7" spans="2:5" ht="15.75" thickBot="1">
      <c r="B7" s="1" t="s">
        <v>4</v>
      </c>
      <c r="C7" s="2">
        <v>2023</v>
      </c>
      <c r="D7" s="2"/>
      <c r="E7" s="3"/>
    </row>
    <row r="8" spans="2:5" ht="20.25" customHeight="1" thickBot="1">
      <c r="B8" s="4" t="s">
        <v>5</v>
      </c>
      <c r="C8" s="25"/>
      <c r="D8" s="26"/>
      <c r="E8" s="3"/>
    </row>
    <row r="9" spans="2:5" ht="20.25" customHeight="1" thickBot="1">
      <c r="B9" s="4" t="s">
        <v>6</v>
      </c>
      <c r="C9" s="25"/>
      <c r="D9" s="26"/>
      <c r="E9" s="3">
        <v>253</v>
      </c>
    </row>
    <row r="10" spans="2:5" ht="42.75" customHeight="1" thickBot="1">
      <c r="B10" s="4" t="s">
        <v>13</v>
      </c>
      <c r="C10" s="27"/>
      <c r="D10" s="28"/>
      <c r="E10" s="3"/>
    </row>
    <row r="11" spans="2:5" ht="15.75" thickBot="1">
      <c r="B11" s="1" t="s">
        <v>7</v>
      </c>
      <c r="C11" s="2"/>
      <c r="D11" s="2"/>
      <c r="E11" s="5" t="s">
        <v>11</v>
      </c>
    </row>
    <row r="12" spans="2:5" ht="15.75" thickBot="1">
      <c r="B12" s="1" t="s">
        <v>0</v>
      </c>
      <c r="C12" s="2"/>
      <c r="D12" s="2"/>
      <c r="E12" s="5" t="s">
        <v>12</v>
      </c>
    </row>
    <row r="13" spans="2:5" ht="15.75" thickBot="1">
      <c r="B13" s="1" t="s">
        <v>8</v>
      </c>
      <c r="E13" s="3">
        <v>142</v>
      </c>
    </row>
    <row r="14" spans="2:5" ht="12.75" customHeight="1">
      <c r="B14" s="2"/>
      <c r="C14" s="27"/>
      <c r="D14" s="27"/>
      <c r="E14" s="29"/>
    </row>
    <row r="15" ht="14.25">
      <c r="A15" s="6"/>
    </row>
    <row r="16" spans="1:6" s="15" customFormat="1" ht="59.25" customHeight="1">
      <c r="A16" s="13" t="s">
        <v>10</v>
      </c>
      <c r="B16" s="14" t="s">
        <v>17</v>
      </c>
      <c r="C16" s="14" t="s">
        <v>1</v>
      </c>
      <c r="D16" s="14" t="s">
        <v>9</v>
      </c>
      <c r="E16" s="14" t="s">
        <v>2</v>
      </c>
      <c r="F16" s="14" t="s">
        <v>18</v>
      </c>
    </row>
    <row r="17" spans="1:6" s="15" customFormat="1" ht="11.25">
      <c r="A17" s="18">
        <v>1</v>
      </c>
      <c r="B17" s="19">
        <v>2</v>
      </c>
      <c r="C17" s="19">
        <v>4</v>
      </c>
      <c r="D17" s="19">
        <v>5</v>
      </c>
      <c r="E17" s="19">
        <v>6</v>
      </c>
      <c r="F17" s="19">
        <v>7</v>
      </c>
    </row>
    <row r="18" spans="1:6" ht="14.25">
      <c r="A18" s="9"/>
      <c r="B18" s="17" t="s">
        <v>37</v>
      </c>
      <c r="C18" s="11"/>
      <c r="D18" s="11"/>
      <c r="E18" s="10"/>
      <c r="F18" s="12"/>
    </row>
    <row r="19" spans="1:6" ht="14.25">
      <c r="A19" s="9">
        <v>1</v>
      </c>
      <c r="B19" s="20" t="s">
        <v>45</v>
      </c>
      <c r="C19" s="11" t="s">
        <v>3</v>
      </c>
      <c r="D19" s="11">
        <v>15000</v>
      </c>
      <c r="E19" s="10">
        <v>65</v>
      </c>
      <c r="F19" s="12">
        <f>D19*E19</f>
        <v>975000</v>
      </c>
    </row>
    <row r="20" spans="1:6" ht="14.25">
      <c r="A20" s="9">
        <v>2</v>
      </c>
      <c r="B20" s="16" t="s">
        <v>57</v>
      </c>
      <c r="C20" s="11" t="s">
        <v>58</v>
      </c>
      <c r="D20" s="11">
        <v>8</v>
      </c>
      <c r="E20" s="8">
        <v>20100</v>
      </c>
      <c r="F20" s="12">
        <f>D20*E20</f>
        <v>160800</v>
      </c>
    </row>
    <row r="23" spans="2:3" ht="14.25">
      <c r="B23" s="15" t="s">
        <v>38</v>
      </c>
      <c r="C23" s="15" t="s">
        <v>14</v>
      </c>
    </row>
    <row r="24" spans="2:3" ht="14.25">
      <c r="B24" s="15"/>
      <c r="C24" s="15"/>
    </row>
    <row r="25" spans="2:3" ht="14.25">
      <c r="B25" s="15" t="s">
        <v>39</v>
      </c>
      <c r="C25" s="15" t="s">
        <v>15</v>
      </c>
    </row>
    <row r="26" spans="2:3" ht="14.25">
      <c r="B26" s="15"/>
      <c r="C26" s="15"/>
    </row>
    <row r="27" spans="2:3" ht="14.25">
      <c r="B27" s="15" t="s">
        <v>46</v>
      </c>
      <c r="C27" s="15" t="s">
        <v>47</v>
      </c>
    </row>
    <row r="28" spans="2:3" ht="14.25">
      <c r="B28" s="15"/>
      <c r="C28" s="15"/>
    </row>
    <row r="30" spans="2:3" ht="14.25">
      <c r="B30" s="15"/>
      <c r="C30" s="15"/>
    </row>
    <row r="31" ht="14.25">
      <c r="B31" s="1" t="s">
        <v>41</v>
      </c>
    </row>
    <row r="32" spans="2:3" ht="14.25">
      <c r="B32" s="15" t="s">
        <v>43</v>
      </c>
      <c r="C32" s="15" t="s">
        <v>44</v>
      </c>
    </row>
    <row r="34" spans="2:3" ht="14.25">
      <c r="B34" s="15" t="s">
        <v>40</v>
      </c>
      <c r="C34" s="15" t="s">
        <v>16</v>
      </c>
    </row>
  </sheetData>
  <sheetProtection/>
  <mergeCells count="4">
    <mergeCell ref="C8:D9"/>
    <mergeCell ref="C10:D10"/>
    <mergeCell ref="C14:E14"/>
    <mergeCell ref="A5:E5"/>
  </mergeCells>
  <printOptions/>
  <pageMargins left="0.9055118110236221" right="0.11811023622047245" top="0.7480314960629921" bottom="0" header="0.31496062992125984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120" zoomScaleNormal="120" zoomScalePageLayoutView="0" workbookViewId="0" topLeftCell="A16">
      <selection activeCell="F19" sqref="F19"/>
    </sheetView>
  </sheetViews>
  <sheetFormatPr defaultColWidth="9.00390625" defaultRowHeight="12.75"/>
  <cols>
    <col min="1" max="1" width="6.25390625" style="1" customWidth="1"/>
    <col min="2" max="2" width="47.75390625" style="1" customWidth="1"/>
    <col min="3" max="3" width="12.625" style="1" customWidth="1"/>
    <col min="4" max="4" width="13.875" style="1" customWidth="1"/>
    <col min="5" max="5" width="11.875" style="1" customWidth="1"/>
    <col min="6" max="6" width="17.875" style="1" customWidth="1"/>
    <col min="7" max="16384" width="9.125" style="1" customWidth="1"/>
  </cols>
  <sheetData>
    <row r="1" spans="3:6" ht="15">
      <c r="C1" s="2" t="s">
        <v>21</v>
      </c>
      <c r="E1" s="2"/>
      <c r="F1" s="2"/>
    </row>
    <row r="2" spans="3:6" ht="15">
      <c r="C2" s="2" t="s">
        <v>22</v>
      </c>
      <c r="E2" s="2"/>
      <c r="F2" s="2"/>
    </row>
    <row r="3" spans="3:6" ht="15">
      <c r="C3" s="2" t="s">
        <v>60</v>
      </c>
      <c r="E3" s="2"/>
      <c r="F3" s="2"/>
    </row>
    <row r="5" spans="1:6" ht="85.5" customHeight="1">
      <c r="A5" s="31" t="s">
        <v>59</v>
      </c>
      <c r="B5" s="31"/>
      <c r="C5" s="31"/>
      <c r="D5" s="31"/>
      <c r="E5" s="31"/>
      <c r="F5" s="23"/>
    </row>
    <row r="6" ht="15" thickBot="1"/>
    <row r="7" spans="2:6" ht="15.75" thickBot="1">
      <c r="B7" s="1" t="s">
        <v>23</v>
      </c>
      <c r="C7" s="2"/>
      <c r="D7" s="2">
        <v>2023</v>
      </c>
      <c r="E7" s="2"/>
      <c r="F7" s="3"/>
    </row>
    <row r="8" spans="2:6" ht="20.25" customHeight="1" thickBot="1">
      <c r="B8" s="7" t="s">
        <v>24</v>
      </c>
      <c r="C8" s="25" t="s">
        <v>25</v>
      </c>
      <c r="D8" s="25"/>
      <c r="E8" s="32"/>
      <c r="F8" s="3"/>
    </row>
    <row r="9" spans="2:6" ht="20.25" customHeight="1" thickBot="1">
      <c r="B9" s="7" t="s">
        <v>26</v>
      </c>
      <c r="C9" s="25"/>
      <c r="D9" s="25"/>
      <c r="E9" s="32"/>
      <c r="F9" s="3">
        <v>253</v>
      </c>
    </row>
    <row r="10" spans="2:6" ht="42.75" customHeight="1" thickBot="1">
      <c r="B10" s="7" t="s">
        <v>27</v>
      </c>
      <c r="C10" s="33" t="s">
        <v>28</v>
      </c>
      <c r="D10" s="33"/>
      <c r="E10" s="34"/>
      <c r="F10" s="3"/>
    </row>
    <row r="11" spans="2:6" ht="15.75" thickBot="1">
      <c r="B11" s="7" t="s">
        <v>29</v>
      </c>
      <c r="C11" s="2"/>
      <c r="D11" s="2"/>
      <c r="E11" s="2"/>
      <c r="F11" s="5" t="s">
        <v>11</v>
      </c>
    </row>
    <row r="12" spans="2:6" ht="15.75" thickBot="1">
      <c r="B12" s="7" t="s">
        <v>30</v>
      </c>
      <c r="C12" s="2"/>
      <c r="D12" s="2"/>
      <c r="E12" s="2"/>
      <c r="F12" s="5" t="s">
        <v>12</v>
      </c>
    </row>
    <row r="13" spans="2:6" ht="15.75" thickBot="1">
      <c r="B13" s="7" t="s">
        <v>31</v>
      </c>
      <c r="C13" s="2"/>
      <c r="F13" s="3">
        <v>142</v>
      </c>
    </row>
    <row r="14" spans="2:5" ht="12.75" customHeight="1">
      <c r="B14" s="2"/>
      <c r="C14" s="27"/>
      <c r="D14" s="27"/>
      <c r="E14" s="29"/>
    </row>
    <row r="15" ht="14.25">
      <c r="A15" s="6"/>
    </row>
    <row r="16" spans="1:6" s="15" customFormat="1" ht="59.25" customHeight="1">
      <c r="A16" s="13" t="s">
        <v>10</v>
      </c>
      <c r="B16" s="14" t="s">
        <v>32</v>
      </c>
      <c r="C16" s="14" t="s">
        <v>33</v>
      </c>
      <c r="D16" s="24" t="s">
        <v>34</v>
      </c>
      <c r="E16" s="21" t="s">
        <v>35</v>
      </c>
      <c r="F16" s="21" t="s">
        <v>54</v>
      </c>
    </row>
    <row r="17" spans="1:6" s="15" customFormat="1" ht="11.25">
      <c r="A17" s="18">
        <v>1</v>
      </c>
      <c r="B17" s="19">
        <v>2</v>
      </c>
      <c r="C17" s="19">
        <v>4</v>
      </c>
      <c r="D17" s="19">
        <v>5</v>
      </c>
      <c r="E17" s="19">
        <v>6</v>
      </c>
      <c r="F17" s="19">
        <v>7</v>
      </c>
    </row>
    <row r="18" spans="1:6" ht="14.25">
      <c r="A18" s="9"/>
      <c r="B18" s="17" t="s">
        <v>42</v>
      </c>
      <c r="C18" s="11"/>
      <c r="D18" s="11"/>
      <c r="E18" s="10"/>
      <c r="F18" s="12"/>
    </row>
    <row r="19" spans="1:6" ht="14.25">
      <c r="A19" s="9">
        <v>1</v>
      </c>
      <c r="B19" s="20" t="s">
        <v>48</v>
      </c>
      <c r="C19" s="11" t="s">
        <v>36</v>
      </c>
      <c r="D19" s="11">
        <v>15000</v>
      </c>
      <c r="E19" s="10">
        <v>65</v>
      </c>
      <c r="F19" s="12">
        <f>D19*E19</f>
        <v>975000</v>
      </c>
    </row>
    <row r="20" spans="1:6" ht="14.25">
      <c r="A20" s="9">
        <v>2</v>
      </c>
      <c r="B20" s="16" t="s">
        <v>61</v>
      </c>
      <c r="C20" s="11" t="s">
        <v>62</v>
      </c>
      <c r="D20" s="11">
        <v>8</v>
      </c>
      <c r="E20" s="8">
        <v>20100</v>
      </c>
      <c r="F20" s="12">
        <f>D20*E20</f>
        <v>160800</v>
      </c>
    </row>
    <row r="23" spans="2:3" ht="14.25">
      <c r="B23" s="15" t="s">
        <v>49</v>
      </c>
      <c r="C23" s="15" t="s">
        <v>14</v>
      </c>
    </row>
    <row r="24" spans="2:3" ht="14.25">
      <c r="B24" s="15"/>
      <c r="C24" s="15"/>
    </row>
    <row r="25" spans="2:3" ht="14.25">
      <c r="B25" s="15" t="s">
        <v>50</v>
      </c>
      <c r="C25" s="15" t="s">
        <v>15</v>
      </c>
    </row>
    <row r="26" spans="2:3" ht="14.25">
      <c r="B26" s="15"/>
      <c r="C26" s="15"/>
    </row>
    <row r="27" spans="2:3" ht="14.25">
      <c r="B27" s="15" t="s">
        <v>51</v>
      </c>
      <c r="C27" s="15" t="s">
        <v>47</v>
      </c>
    </row>
    <row r="28" spans="2:3" ht="14.25">
      <c r="B28" s="15"/>
      <c r="C28" s="15"/>
    </row>
    <row r="30" spans="2:3" ht="14.25">
      <c r="B30" s="15"/>
      <c r="C30" s="15"/>
    </row>
    <row r="31" ht="14.25">
      <c r="B31" s="1" t="s">
        <v>52</v>
      </c>
    </row>
    <row r="32" spans="2:3" ht="14.25">
      <c r="B32" s="15" t="s">
        <v>43</v>
      </c>
      <c r="C32" s="15" t="s">
        <v>44</v>
      </c>
    </row>
    <row r="34" spans="2:3" ht="14.25">
      <c r="B34" s="15" t="s">
        <v>53</v>
      </c>
      <c r="C34" s="15" t="s">
        <v>16</v>
      </c>
    </row>
  </sheetData>
  <sheetProtection/>
  <mergeCells count="4">
    <mergeCell ref="A5:E5"/>
    <mergeCell ref="C14:E14"/>
    <mergeCell ref="C8:E9"/>
    <mergeCell ref="C10:E10"/>
  </mergeCells>
  <printOptions/>
  <pageMargins left="0.5118110236220472" right="0.11811023622047245" top="0.7480314960629921" bottom="0" header="0.31496062992125984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 Windows</cp:lastModifiedBy>
  <cp:lastPrinted>2023-05-18T08:08:21Z</cp:lastPrinted>
  <dcterms:created xsi:type="dcterms:W3CDTF">2009-04-02T10:24:03Z</dcterms:created>
  <dcterms:modified xsi:type="dcterms:W3CDTF">2023-05-18T08:08:40Z</dcterms:modified>
  <cp:category/>
  <cp:version/>
  <cp:contentType/>
  <cp:contentStatus/>
</cp:coreProperties>
</file>