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22" windowWidth="9727" windowHeight="7322" activeTab="0"/>
  </bookViews>
  <sheets>
    <sheet name="т1 опубл 060323 (2)" sheetId="1" r:id="rId1"/>
  </sheets>
  <externalReferences>
    <externalReference r:id="rId4"/>
  </externalReferences>
  <definedNames/>
  <calcPr fullCalcOnLoad="1" refMode="R1C1"/>
</workbook>
</file>

<file path=xl/sharedStrings.xml><?xml version="1.0" encoding="utf-8"?>
<sst xmlns="http://schemas.openxmlformats.org/spreadsheetml/2006/main" count="69" uniqueCount="54">
  <si>
    <t>№ лота</t>
  </si>
  <si>
    <t>Фармацевт</t>
  </si>
  <si>
    <t>ПЦР</t>
  </si>
  <si>
    <t xml:space="preserve"> </t>
  </si>
  <si>
    <t>Н.А.Оралбаева</t>
  </si>
  <si>
    <t>С.К.Кениспекова</t>
  </si>
  <si>
    <t>Т.Н.Гуляева</t>
  </si>
  <si>
    <t>Д.А.Ганчина</t>
  </si>
  <si>
    <t xml:space="preserve">                                                                                                    М.В.Жеголко</t>
  </si>
  <si>
    <t xml:space="preserve">                                                                                                  О.В.Корякина</t>
  </si>
  <si>
    <t xml:space="preserve">график поставки, место поставки </t>
  </si>
  <si>
    <t>Адамның қан сарысуында немесе плазмасында АИВ 1 және АИВ 2 және АИВ 1 антигеніне (p24) антиденелерді анықтауға арналған бір мезгілде иммундық ферментті талдауға арналған реагенттер жиынтығы. 960 анықтамасы үшін орнату</t>
  </si>
  <si>
    <t>Адамның қан сарысуында немесе плазмасында АИВ 1 және АИВ 2 және АИВ 1 антигеніне (p24) антиденелерді анықтауға арналған бір мезгілде иммундық ферментті талдауға арналған реагенттер жиынтығы. 192 анықтамаға арналған</t>
  </si>
  <si>
    <t>Құрғақ капиллярлық қан тамшыларын зерттеуге бейімделген адам сарысуында немесе плазмасында АИТВ 1 және АИВ 2 антиденелерін анықтауға арналған иммундық ферментті талдауға арналған реагенттер жиынтығы. 96 анықтамаға арналған</t>
  </si>
  <si>
    <t>Микропластиналық пішімдегі адам сарысуындағы немесе плазмасындағы АИВ 1 және АИТВ 2 және АИВ 1 антигеніне (p24) антиденелерді бір мезгілде ферменттік иммундық талдауға арналған реагенттер жинағы (96 шұңқырлы микропластинка, 8 шұңқырмен аршылған 5 пластина) (60х8)</t>
  </si>
  <si>
    <t>Адамның қан сарысуында, плазмасында және толық қанында АИВ1 p24 антигені мен АИВ-1, АИВ-2 және АИВ-1 О тобына антиденелерді бір мезгілде анықтауға арналған жедел тест (зертханалық үшін)</t>
  </si>
  <si>
    <t>Адамның қан сарысуында, плазмасында және толық қанында АИТВ-1, АИВ-2 және АИВ-1 тобына қарсы АИВ1 p24 антигені мен антиденелерін бір мезгілде анықтауға арналған жедел тест (эпидемиологиялық бөлім үшін)</t>
  </si>
  <si>
    <t xml:space="preserve">Техниткалық сипаттама </t>
  </si>
  <si>
    <t xml:space="preserve"> Шығыс Қазақстан облысы ДСБ «ШҚО ЖИТС-тің алдын алу және күрес жөніндегі  орталығы» ШЖҚ КМК 2023 жылға арналған медициналық мақсаттағы бұйымдарды сатып алу </t>
  </si>
  <si>
    <t>тауар атауы</t>
  </si>
  <si>
    <t>Техникалық сипаттама</t>
  </si>
  <si>
    <t>Алдын ала өтінім бойынша 30 күнтізбелік күн ішінде. Өскемен қ., көш. Бурова, 21/1, диагностикалық зертхана</t>
  </si>
  <si>
    <t>Алдын ала өтінім бойынша 30 күнтізбелік күн ішінде. Өскемен қ., Буров көш, 21/1, диагностикалық зертхана</t>
  </si>
  <si>
    <t>Алдын ала өтінім бойынша 60 күнтізбелік күн ішінде. Өскемен қ., Буров көш, 21/1, диагностикалық зертхана</t>
  </si>
  <si>
    <t>ПАлдын ала өтінім бойынша 60 күнтізбелік күн ішінде. Өскемен қ., Буров көш, 21/1, диагностикалық зертхана</t>
  </si>
  <si>
    <t>ШҚО ЖИТС алдын алу және күрес жөніндегі орталығы ШЖҚ КМК бас дәрігері</t>
  </si>
  <si>
    <t>зертхана меңгерушісі</t>
  </si>
  <si>
    <t>ЕАККжәнеД бөлімінің меңгерушісі</t>
  </si>
  <si>
    <t>Эпид бөлім меңгерушісі</t>
  </si>
  <si>
    <t xml:space="preserve">Заңкеңесші </t>
  </si>
  <si>
    <t>КЕЛІСІЛДІ:</t>
  </si>
  <si>
    <t>p24 антигеніне арналған жинақтың аналитикалық сезімталдығы - 10 пг/мл; LCLA-мен жоғары корреляция, қысқа инкубация уақыты: 40+20 (1 сағат) 37°C температурада 500-800 айн/мин, шайқаусыз балама инкубациялар: 37-де 70+20 минут. °С, үлгі енгізудің түсті көрсеткіші.</t>
  </si>
  <si>
    <t xml:space="preserve"> Реагенттер мен бақылау материалдарының жинағы: Жинақ АИВ-1 p24 антигенін және АИВ-1,2 антиденелерін бір мезгілде анықтауға арналған. «Сэндвич» ИФА нұсқасы. Планшет тазартылған. Бақылау элементтері мен үлгілердің көлемдік теңдігі. Жалпы антиденелерді және p24 антигенін анықтау. Қолжетімділігі: планшетті пломбалауға арналған пленкалар, zip-lock планшетіне арналған қаптама, реагенттерге арналған науалар, тамшуыр ұштары, FSB-T, SBR, TMB концентратының бірегей спецификалық емес компоненттері, тоқтату реагенті. Анықтау әдісі рекомбинантты АИВ-1 және АИВ-2 антигендерін және АИВ-1 p24 антигеніне моноклоналды антиденелерді пайдалана отырып, ферментпен байланысты иммуносорбентті талдауға негізделген. Анықтаулар саны: 192 (24x8), бақылау элементтерін қоса алғанда, (әр параметрде 4 ұңғыма), қолмен режимде әрқайсысында 8 талдаудың 24 тәуелсіз параметрі немесе автоматты ашық типті ELISA анализаторлары арқылы 192 талдаудың 1 параметрі мүмкін. Талданатын үлгінің көлемі: 70 мкл аспайды; Сезімталдық: АИВ-1 p24 антигенін анықтау кезінде жинақтың сезімталдығы 10 пг/мл-ден кем емес. АИВ-1 антиденелеріне сезімталдық кем дегенде 100% құрайды. АИВ-2 антиденелеріне сезімталдық кем дегенде 100% құрайды. Ерекшелігі: АИВ-1, АИВ-2 және АИВ-1 p24 антигеніне антиденелердің ерекшелігі кем дегенде 100% құрайды. Талдау ұзақтығы: 95 минуттан аспайды. Орнату процедурасы термошейкерді қолданбай және термошейкерді пайдалану арқылы мүмкін болады. Планшетті алдын ала жуусыз зерттеу жүргізу.</t>
  </si>
  <si>
    <t>АИВ-1 p24 антигені (+) стандартты сарысу тақтасы: Әртүрлі концентрациядағы АИВ-1 p24 антигені бар қан сарысуы үлгілерінің жиынтығы ГОСТ 51088-2013, ГОСТ 51352-2013. Жинақ құрамы: құрамында нативті p24 антигені бар және АИВ-2 антиденелері, HCV, HBsAg антиденелері жоқ АИТВ жұқтырған адамдардан алынған лиофилденген адам қанының кемінде 6 сарысуы. Сарысудың қалпына келу көлемі 400 мкл кем емес. 25ºС дейінгі температурада 9 күннен артық емес тасымалдау мүмкіндігі. Сақтау мерзімі - кемінде 5 жыл. Қалпына келтірілген үлгілерді сақтау 1 айдан аспайды. температурада. 2-8ºС немесе 6 айдан аспайды. минус (18-60ºС). Қалпына келтірілген үлгілерді бір рет мұздату/ерітуге рұқсат етіледі. АИВ-1,2 және p24 VI антигеніне антиденелерді анықтауға арналған жинақтардың әрбір сериясы үшін 1 жинақ беріледі.</t>
  </si>
  <si>
    <t>Тіркеу куәлігінің және қауіпсіздік және сапа сертификатының болуы. Медициналық мақсаттағы бұйымдарды сақтау және тасымалдау денсаулық сақтау саласындағы уәкілетті орган бекіткен Дәрілік заттарды, медициналық мақсаттағы бұйымдарды сақтау және тасымалдау қағидаларына сәйкес олардың қауіпсіздігін, тиімділігін және сапасын қамтамасыз ететін жағдайларда жүзеге асырылады. Медициналық мақсаттағы бұйымдардың жарамдылық мерзімі жеткізуші тапсырыс берушіге тапсырған күні қаптамада көрсетілген жарамдылық мерзімінің кемінде сексен пайызын құрайды.</t>
  </si>
  <si>
    <t>Реагенттер жинағы адам сарысуындағы (плазмасындағы) АИВ-1, 2-ге жалпы антиденелерді ферментті иммундық талдауға арналған (құрғақ капиллярлық қан тамшысын зерттеуге бейімделген). Анықтау әдісі ферментпен байланысты иммуносорбентті талдауға негізделген. Әдісі: екі кезеңді. Иммуносорбентті пластинаны алдын ала жуусыз талдауды орнату. Жинақ 96 сынаққа арналған, оның ішінде басқару элементтері (әр параметрде 3 ұңғыма), қолмен режимде әрқайсысы 8 сынақтың 12 тәуелсіз жұмысы немесе ашық типті автоматты ELISA анализаторларын пайдаланатын 96 сынақтың 1 жұмысы. Реагент жинағы мыналарды қамтуы керек:  Қолдануға дайын иммобилизацияланған рекомбинантты АИВ-1 және АИВ-2 антигендері бар бөлшектелетін таблетка – кемінде 1 дана; АИТВ-1 антиденелері бар оң бақылау үлгісі, белсендірілмеген (К+), қолдануға дайын – кемінде 1 құты, 1 мл; теріс бақылау үлгісі, белсендірілмеген (K-), қолдануға дайын - кемінде 1 құты, 2 мл; конъюгат - рекомбинантты АИВ-1, АИВ-2 протеиндері желкек пероксидазасымен таңбаланған - кемінде 1 құты. - 2 fl; алдын ала сұйылтуға арналған ерітінді (РПР) - кем дегенде 1 флакон.,  3 мл; сарысуды сұйылту ерітіндісі (RS) - кем дегенде 1 құты, 9 мл; конъюгатты сұйылтуға арналған ерітінді (RC) - 1 құты, әрқайсысы 13 мл; 25 еселенген фосфатты-буферлі тұзды ерітіндісі бар концентрат (FSB-T × 25) - әрқайсысы 28 мл-ден кемінде 2 құты; субстрат буферінің ерітіндісі (SBR) - кемінде 1 флакон, 13 мл; тетраметилбензидин (TMB), концентрат - кем дегенде 1 флакон, 1,5 мл; тоқтату реагент - кем дегенде 1 құты, 12,0 мл, реагент науасы - кемінде 2 дана; тамшуыр ұштары - кемінде 16 дана; планшетті желімдеу үшін пленкалар - кемінде 4 дана. Аналитикалық-диагностикалық сипаттамалары: АИВ-1,2-ге жалпы антиденелерге сезімталдық - 100%. АИВ-1,2-ге жалпы антиденелердің ерекшелігі - 100%. ИФА нәтижелерін екі толқынды режимде оптикалық тығыздықты (ОД) өлшейтін спектрофотометрдің көмегімен жазу керек: негізгі сүзгі 450 нм, анықтамалық сүзгі 620–650 нм диапазонында. Нәтижелерді тек 450 нм сүзгі арқылы жазуға болады. Спектрофотометрді нөлдік деңгейге («бос») жеткізу ауа арқылы жүзеге асырылады.Сақтау және тасымалдау шарттары: 2 - 8 ºС температурада сақтау керек. Кемінде 10 күн бойы 25 ºС дейінгі температурада тасымалдауға рұқсат етіледі. Мұздатуға рұқсат етілмейді. Жарамдылық мерзімі: 18 ай. Тіркеу куәлігінің және қауіпсіздік және сапа сертификатының болуы</t>
  </si>
  <si>
    <t>.Микропластиналық пішімдегі адам сарысуындағы немесе плазмасындағы АИВ 1 және АИВ 2 және АИВ 1 антигеніне (p24) антиденелерді анықтауға арналған in vitro диагностикалық тест жүйесі (96 шұңқырлы микропластинка, 8 шұңқырмен аршылған 5 пластина). АИВ1 антигенінің ең аз анықталатын концентрациясы 13,6 пг/мл құрайды. Жақсырақ антиген сезімталдығы АИВ антигеніне жоғары сезімталдықпен күшейтіледі (аналитикалық сезімталдық 13 пг/мл). Бұл өнім АИТВ антигеніне аналитикалық сезімталдықты салыстырмалы талдау арқылы сертификатталуы тиіс «Т.Д. Ли, С. Laperche XVIIeme colloque de Virologie de Versailles, 27 мамыр 2004 жыл». Донор контингенті бойынша ерекшелік 99,95%. Вариация коэффициенті (серияаралық қайталану) 8,1%. Сынақ үлгісінің көлемі, 80 мкл. Жалпы инкубациялық уақыт 2 сағатты құрайды. Конъюгат -1 пайдалануға дайын. Реагент түсінің кодталуы. Үлгінің барлық рН спектрі бойынша талдаудың барлық кезеңдерін визуалды және спектрофотометриялық тексеру. Жиынтықтар иммундық ферментті талдаудың автоматты анализаторына бейімделген, бұл жиынтыққа арналған нұсқауларға сәйкес барлық ELISA қадамдарын автоматтандырылған орындауға мүмкіндік береді, соның ішінде анализатор бортында реагенттер мен олардың орналасуы туралы ақпаратты автоматтандырылған тануға және штрих-код бойынша реагенттерді автоматтандырылған енгізу. Реагенттері бар бастапқы бөтелкелердің көлемі мен пішіні (конъюгат, басқару элементтері, субстрат ерітіндісі, тоқтату реагенті) оларды қайталама бөтелкелерге ауыстырмай, автоматты ELISA анализаторында пайдалануға мүмкіндік береді. Дайындалған реагенттерді сақтау мерзімі: конъюгат-2 2-8°С температурада – 4 апта; дайын субстрат ерітіндісі бөлме температурасында 18 - 30 ° C - 6 сағат.</t>
  </si>
  <si>
    <t>Зерттеудің мақсаты: Қан сарысуында, плазмасынан және адамның тұтас капиллярлық және веноздық қанында АИВ1 p24 антигені мен АИВ-1, АИВ-2 және АИВ-1 О тобына антиденелерді бір мезгілде анықтау үшін. Әдістің принципі: Иммунохроматографиялық, коллоидты селен бар конъюгаттарды қолдану.Анықталған көрсеткіш: Бір сынама жолағында бір мезгілде және бөлек: антиген жолағы – АИВ1 p24 антигені, антидене жолағы – АИВ-1, АИВ-2 және АИВ-1 тобына қарсы антиденелер. Жинақ пішімі: бір мезгілде 10 сынақты орнату мүмкіндігі үшін 10 жолақты сынақ карталарына біріктірілген, қорғаныш фольгадағы сынақ жолақтары;   Жеке талдауды орнату үшін сынақ картасынан жеке сынақ жолақтарын бөлу мүмкіндігі. Жинақтағы сынақтар саны кемінде 100. Буферді пайдаланбай немесе бір кезеңде зерттеуді (плазманы немесе сарысуды пайдаланған кезде) жүргізу. басқа реагенттер.Буферлік ерітіндінің, капиллярлық сынама алу түтіктерінің болуы. Тестілеу уақыты 20 минуттан аспайды. Нәтижені оқу мүмкіндігі, кем дегенде 30 минут. Үлгі көлемі, 50 мкл аспайды. Аналитикалық сезімталдық, кемінде 2 ХБ/мл p24 Ag, Сезімталдық, 100% кем емес</t>
  </si>
  <si>
    <t>Зерттеудің мақсаты: Қан сарысуында, плазмасынан және адамның тұтас капиллярлық және веноздық қанында АИВ1 p24 антигені мен АИВ-1, АИВ-2 және АИВ-1 О тобына антиденелерді бір мезгілде анықтау үшін. Әдістің принципі: Иммунохроматографиялық, коллоидты селен бар конъюгаттарды қолдану.Анықталған көрсеткіш: Бір сынама жолағында бір мезгілде және бөлек: антиген жолағы – АИВ1 p24 антигені, антидене жолағы – АИВ-1, АИВ-2 және АИВ-1 тобына қарсы антиденелер. Жинақ пішімі: бір мезгілде 10 сынақты орнату мүмкіндігі үшін 10 жолақты сынақ карталарына біріктірілген, қорғаныш фольгадағы сынақ жолақтары;   Жеке талдауды орнату үшін сынақ картасынан жеке сынақ жолақтарын бөлу мүмкіндігі. Жинақтағы сынақтар саны кемінде 100. Буферді пайдаланбай немесе бір кезеңде зерттеуді (плазманы немесе сарысуды пайдаланған кезде) жүргізу. басқа реагенттер.Толық жинақ: сынақ жолақтары, буферлік ерітінді, қан үлгісін алуға арналған капиллярлар, талдауды оқуға және басып шығаруға арналған құрылғы. Тестілеу уақыты 20 минуттан аспайды. Нәтижені оқу мүмкіндігі, кем дегенде 30 минут. Үлгі көлемі, 50 мкл аспайды. Аналитикалық сезімталдық, кемінде 2 ХБ/мл p24 Ag, Сезімталдық, 100% кем емес</t>
  </si>
  <si>
    <t>Сынақ АИВ-1 және АИТВ-2 вирустарына антиденелердің бар-жоғын перигингивальды сұйықтықты өздігінен диагностикалау үшін қолданылатын in vitro диагностикалық (INV) медициналық құрылғы болып табылады. Коллоидты селен конъюгаттарын қолдану арқылы иммунохроматографиялық сынақ. Бір сынақ жолағында анықталатын көрсеткіш: О тобындағы АИВ-1, АИВ-2 және АИВ-1 антиденелер. Жинақта бір реттік сынақ құрылғысы, консервант және әзірленетін ерітіндісі бар құты, қайта пайдалануға болатын таблетка және нұсқаулықтар бар. пайдалану үшін. Тестілеу уақыты 20 минуттан аспайды. Сезімталдық, 99,4% кем емес. Ерекшелігі, 99,6% кем емес. ДДҰ алдын ала квалификациясының болуы. Тіркеу куәлігінің болуы. Медициналық мақсаттағы бұйымдарды сақтау және тасымалдау денсаулық сақтау саласындағы уәкілетті орган бекіткен Дәрілік заттарды, медициналық мақсаттағы бұйымдарды сақтау және тасымалдау қағидаларына сәйкес олардың қауіпсіздігін, тиімділігін және сапасын қамтамасыз ететін жағдайларда жүзеге асырылады. Медициналық мақсаттағы бұйымдарды таңбалау, тұтынушылық қаптама және пайдалану жөніндегі нұсқаулық Қазақстан Республикасы заңнамасының талаптарына және денсаулық сақтау саласындағы уәкілетті орган белгілеген тәртіпке сәйкес келеді. Жеткізу күніндегі жарамдылық мерзімі: қаптамада көрсетілген жарамдылық мерзімінен бастап кемінде 12 ай (жарамдылық мерзімі 2 жыл және одан да көп). +20-дан 300С-қа дейінгі температуралық режимді сақтау.</t>
  </si>
  <si>
    <t>С.Картридж АИВ-1 жұқтырған адамдардан алынған плазмалық үлгілердегі АИВ 1 типті РНҚ анықтау және сандық анықтау үшін GeneXpert автоматтандырылған ПТР жүйесінде in vitro диагностикалық талдауға арналған. Сызықтық диапазон 40-тан 10 000 000 көшірме/мл.Бір рет қолданылатын картридждерде NA экстракциясына арналған реагенттер, олардың үлгілері және RT-ПТР процестері бар. Сынақта сынақ үлгісінде АИВ-1 РНҚ анықтауға арналған реагенттер және АИТВ-1 РНҚ мөлшерін анықтау үшін екі ішкі бақылау болуы керек. Пакетте 10 картридж, көлемі 1,0 мл х 10 дана бір реттік пипеткалар, сынақ сипаттамасы бар CD бар.Картриджді сақтау шарттары – 2-28 г.С.</t>
  </si>
  <si>
    <t>Үлгілерді, калибрлеуді және бақылау сарысуларын беруге арналған шыныаяқтар. Материал - пластик</t>
  </si>
  <si>
    <t>Иммунохимиялық анализаторға арналған концентрленген жуу буферінің шығыс материалдары. Анализаторды залалсыздандыруға арналған күрделі реагент</t>
  </si>
  <si>
    <t>Калибратор. АИТВ p24 антигенін және адамның иммун тапшылығы вирусының 1 және/немесе 2 (АИТВ-1/АИВ-2) антиденелерін бір мезгілде сапалы анықтаумен иммунохимиялық анализаторда АИТВ-инфекциясын анықтауға арналған тест-жүйені калибрлеу үшін қолданылады. адамның сарысуы немесе плазмасы. Жинақтың мазмұны: 1 құтыда (3 мл) ақуыз (ірі қара) тұрақтандырғышы бар TRIS буферлі физиологиялық ерітіндіде дайындалған тазартылған АИТВ вирусының лизаты бар. консервант: натрий азиді</t>
  </si>
  <si>
    <t>Бақылау материалдары АИВ-инфекциясын анықтауға арналған сынақтың қайталану мүмкіндігін бағалауға және иммунохимиялық анализатордың жұмысындағы жүйелі аналитикалық қателерді анықтауға, сонымен бірге АИВ p24 антигенін және адамның 1 және/немесе 2 типті иммун тапшылығы вирусына антиденелерді сапалы анықтауға арналған. (АИВ1/АИВ-2) қан сарысуында немесе адам плазмасында. Жинақтың мазмұны: 4 құты (8 мл). Теріс бақылау, оң бақылау 1 және оң бақылау 2 қайта кальциленген адам плазмасында дайындалды. 1 оң бақылау (активтендірілген) анти-АИВ-1 үшін реактивті. Оң бақылау 2 (активтендірілген) анти-АИВ-2 үшін реактивті. Позитивті бақылау 3 - ақуыз (ірі қара) тұрақтандырғышы бар TRIS буферлі физиологиялық ерітіндіде дайындалған тазартылған АИТВ вирусының лизаты. Теріс бақылауға арналған консерванттар, оң бақылау 1 және оң бақылау 2: натрий азиді және микробқа қарсы агент. Оң бақылау консервант 3: натрий азиді</t>
  </si>
  <si>
    <t>HIV Ag/Ab Combo Reagents Test - бұл АИВ p24 антигенін және адамның иммун тапшылығы вирусының 1 типіне (АИТВ-1 топтары M және O) және/немесе 2 (АИТВ-2) антиденелерін бір мезгілде сапалы анықтауға арналған хемилюминесцентті микробөлшектік иммундық талдау (CMIA). ) иммунохимиялық анализатордағы адам сарысуында немесе плазмасында</t>
  </si>
  <si>
    <t>Зондты кондиционерлеу ерітіндісі техникалық қызмет көрсету процедуралары кезінде пайдаланылады. Жуғаннан кейін үлгі тамшуырының сынама алу инесі сынама алу инесінде талданатын заттардың спецификалық емес байланысуын болдырмау үшін осы ерітіндімен кондиционерленеді. Зондты кондиционерлеу ерітіндісінде кальциленген адам плазмасы бар. Консерванттар: Микробқа қарсы және ProClin 300</t>
  </si>
  <si>
    <t>Иммунохимиялық анализаторға арналған триггер ерітіндісі. Зерттеу кезінде сынақ үлгісінің люминесценциясына арналған</t>
  </si>
  <si>
    <t>Иммунохимиялық анализаторға арналған алдын ала іске қосу ерітіндісі. Зерттеу кезінде сынақ үлгісінің люминесценциясына арналған</t>
  </si>
  <si>
    <t>Реакция ұяшығы ерітінділерді, сарысуды араластыруға, фотоэлектрлік оқуды жүргізуге арналған. Материал - пластик</t>
  </si>
  <si>
    <t>Aliniti i үшін 6 пробиркаға арналған үлгі сөрелері, бір қаптамада 10 дана.</t>
  </si>
  <si>
    <t>Үлгі/реагент инесі (шығын). Анализаторға үлгілерді/реагенттерді жеткізу/алу үшін қолданылады Ішкі жабын - тефлон, материал - металл</t>
  </si>
  <si>
    <t>Бөлгіш қалқа сынама алу/реагент инелерін жақсарту үшін қолданылады. Материал - пластик</t>
  </si>
  <si>
    <t>бөлгіш қалқа</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</si>
</sst>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quot;Т&quot;* #,##0.00_-;\-&quot;Т&quot;* #,##0.00_-;_-&quot;Т&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 numFmtId="203" formatCode="0.000"/>
    <numFmt numFmtId="204" formatCode="0.0000"/>
  </numFmts>
  <fonts count="40">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b/>
      <sz val="15"/>
      <color indexed="56"/>
      <name val="Calibri"/>
      <family val="2"/>
    </font>
    <font>
      <b/>
      <sz val="11"/>
      <color indexed="56"/>
      <name val="Calibri"/>
      <family val="2"/>
    </font>
    <font>
      <b/>
      <sz val="18"/>
      <color indexed="56"/>
      <name val="Cambria"/>
      <family val="2"/>
    </font>
    <font>
      <b/>
      <sz val="12"/>
      <name val="Times New Roman"/>
      <family val="1"/>
    </font>
    <font>
      <sz val="12"/>
      <name val="Times New Roman"/>
      <family val="1"/>
    </font>
    <font>
      <b/>
      <sz val="11"/>
      <name val="Times New Roman"/>
      <family val="1"/>
    </font>
    <font>
      <sz val="11"/>
      <name val="Times New Roman"/>
      <family val="1"/>
    </font>
    <font>
      <sz val="10"/>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3" fillId="0" borderId="0">
      <alignment/>
      <protection/>
    </xf>
    <xf numFmtId="0" fontId="0" fillId="0" borderId="0">
      <alignment/>
      <protection/>
    </xf>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0" fontId="31"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 fillId="0" borderId="3" applyNumberFormat="0" applyFill="0" applyAlignment="0" applyProtection="0"/>
    <xf numFmtId="0" fontId="18"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32" fillId="0" borderId="6" applyNumberFormat="0" applyFill="0" applyAlignment="0" applyProtection="0"/>
    <xf numFmtId="0" fontId="33" fillId="25" borderId="7" applyNumberFormat="0" applyAlignment="0" applyProtection="0"/>
    <xf numFmtId="0" fontId="7" fillId="0" borderId="0" applyNumberFormat="0" applyFill="0" applyBorder="0" applyAlignment="0" applyProtection="0"/>
    <xf numFmtId="0" fontId="34"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4" fillId="0" borderId="0">
      <alignment horizontal="center"/>
      <protection/>
    </xf>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29" borderId="0" applyNumberFormat="0" applyBorder="0" applyAlignment="0" applyProtection="0"/>
  </cellStyleXfs>
  <cellXfs count="32">
    <xf numFmtId="0" fontId="0" fillId="0" borderId="0" xfId="0" applyAlignment="1">
      <alignment/>
    </xf>
    <xf numFmtId="0" fontId="0" fillId="0" borderId="0" xfId="0" applyFont="1" applyFill="1" applyAlignment="1">
      <alignment horizontal="center" vertical="center" wrapText="1"/>
    </xf>
    <xf numFmtId="0" fontId="0" fillId="30" borderId="0" xfId="0" applyFont="1" applyFill="1" applyAlignment="1">
      <alignment horizontal="center" vertical="center" wrapText="1"/>
    </xf>
    <xf numFmtId="4" fontId="0" fillId="0" borderId="0" xfId="0" applyNumberFormat="1" applyFont="1" applyFill="1" applyAlignment="1">
      <alignment horizontal="center" vertical="center" wrapText="1"/>
    </xf>
    <xf numFmtId="0" fontId="0" fillId="0" borderId="0" xfId="0" applyFont="1" applyAlignment="1">
      <alignment/>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30" borderId="0" xfId="0" applyFont="1" applyFill="1" applyAlignment="1">
      <alignment horizontal="center" vertical="center" wrapText="1"/>
    </xf>
    <xf numFmtId="4" fontId="9" fillId="0" borderId="0" xfId="0" applyNumberFormat="1" applyFont="1" applyFill="1" applyAlignment="1">
      <alignment horizontal="center" vertical="center" wrapText="1"/>
    </xf>
    <xf numFmtId="0" fontId="9" fillId="0" borderId="0" xfId="0" applyFont="1" applyAlignment="1">
      <alignment/>
    </xf>
    <xf numFmtId="0" fontId="9" fillId="0" borderId="0" xfId="0" applyFont="1" applyFill="1" applyAlignment="1">
      <alignment/>
    </xf>
    <xf numFmtId="0" fontId="9" fillId="0" borderId="0" xfId="0" applyFont="1" applyBorder="1" applyAlignment="1">
      <alignment horizontal="left" vertical="top"/>
    </xf>
    <xf numFmtId="0" fontId="9" fillId="0" borderId="0" xfId="0" applyFont="1" applyFill="1" applyBorder="1" applyAlignment="1">
      <alignment horizontal="left" vertical="top"/>
    </xf>
    <xf numFmtId="0" fontId="8" fillId="0" borderId="0" xfId="0" applyFont="1" applyFill="1" applyAlignment="1">
      <alignment vertical="center" wrapText="1"/>
    </xf>
    <xf numFmtId="0" fontId="8" fillId="0" borderId="10" xfId="0" applyFont="1" applyFill="1" applyBorder="1" applyAlignment="1">
      <alignment horizontal="center" vertical="center" wrapText="1"/>
    </xf>
    <xf numFmtId="0" fontId="11" fillId="0" borderId="11" xfId="0" applyFont="1" applyFill="1" applyBorder="1" applyAlignment="1">
      <alignment vertical="top" wrapText="1"/>
    </xf>
    <xf numFmtId="0" fontId="10" fillId="0" borderId="11" xfId="0" applyFont="1" applyFill="1" applyBorder="1" applyAlignment="1">
      <alignment vertical="top" wrapText="1"/>
    </xf>
    <xf numFmtId="4" fontId="11" fillId="0" borderId="11" xfId="0" applyNumberFormat="1" applyFont="1" applyFill="1" applyBorder="1" applyAlignment="1">
      <alignment vertical="top" wrapText="1"/>
    </xf>
    <xf numFmtId="4" fontId="10" fillId="0" borderId="11" xfId="0" applyNumberFormat="1" applyFont="1" applyFill="1" applyBorder="1" applyAlignment="1">
      <alignment vertical="top" wrapText="1"/>
    </xf>
    <xf numFmtId="3" fontId="11" fillId="0" borderId="11" xfId="0" applyNumberFormat="1" applyFont="1" applyFill="1" applyBorder="1" applyAlignment="1">
      <alignment vertical="top" wrapText="1"/>
    </xf>
    <xf numFmtId="0" fontId="11" fillId="30" borderId="11" xfId="0" applyFont="1" applyFill="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3" fillId="0" borderId="0" xfId="0" applyFont="1" applyAlignment="1">
      <alignment vertical="center" wrapText="1"/>
    </xf>
    <xf numFmtId="0" fontId="0" fillId="0" borderId="0" xfId="0" applyFont="1" applyAlignment="1">
      <alignment horizontal="center" vertical="center" wrapText="1"/>
    </xf>
    <xf numFmtId="0" fontId="8" fillId="0" borderId="0" xfId="0" applyFont="1" applyFill="1" applyAlignment="1">
      <alignment horizontal="center" vertical="center" wrapText="1"/>
    </xf>
    <xf numFmtId="0" fontId="10" fillId="0" borderId="11" xfId="0" applyFont="1" applyBorder="1" applyAlignment="1">
      <alignment vertical="top" wrapText="1"/>
    </xf>
    <xf numFmtId="0" fontId="9" fillId="0" borderId="11" xfId="57" applyFont="1" applyFill="1" applyBorder="1" applyAlignment="1">
      <alignment horizontal="center" vertical="center"/>
      <protection/>
    </xf>
    <xf numFmtId="0" fontId="9" fillId="0" borderId="11" xfId="57" applyFont="1" applyFill="1" applyBorder="1" applyAlignment="1">
      <alignment horizontal="center" vertical="center"/>
      <protection/>
    </xf>
    <xf numFmtId="0" fontId="12" fillId="0" borderId="11" xfId="0" applyFont="1" applyBorder="1" applyAlignment="1">
      <alignment horizontal="justify" vertical="center"/>
    </xf>
    <xf numFmtId="0" fontId="11" fillId="0" borderId="11" xfId="0" applyFont="1" applyFill="1" applyBorder="1" applyAlignment="1">
      <alignment horizontal="center" vertical="top"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20&#1082;&#1072;&#1079;%20&#1088;&#1091;&#1089;%20&#1082;%20&#1058;&#1044;%20%202%20%20&#1087;&#1077;&#1088;&#1077;&#1095;&#1077;&#1085;&#1100;%201204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2 опубл 120423 (каз)"/>
      <sheetName val="т2 опубл 120423"/>
    </sheetNames>
    <sheetDataSet>
      <sheetData sheetId="0">
        <row r="10">
          <cell r="B10" t="str">
            <v>Адамның қан сарысуында, плазмасында және толық қанында АИВ1 p24 антигені мен АИВ-1, АИВ-2 және АИВ-1 О тобына антиденелерді бір мезгілде анықтауға арналған жедел тест (зертханалық үшін)</v>
          </cell>
        </row>
        <row r="11">
          <cell r="B11" t="str">
            <v>Адамның қан сарысуында, плазмасында және толық қанында АИТВ-1, АИВ-2 және АИВ-1 тобына қарсы АИВ1 p24 антигені мен антиденелерін бір мезгілде анықтауға арналған жедел тест (эпидемиологиялық бөлім үшін)</v>
          </cell>
        </row>
        <row r="12">
          <cell r="B12" t="str">
            <v>ауыз қуысындағы сұйықтыққа арналған жылдам сынақтар</v>
          </cell>
        </row>
        <row r="14">
          <cell r="B14" t="str">
            <v>Xpert картридждері Gene Xpert автоматты ПТР анализаторына арналған HIV-1 вирустық жүктемесі, сандық. Пакетте. 10 дана.</v>
          </cell>
        </row>
        <row r="15">
          <cell r="B15" t="str">
            <v>Автоматты жабық типті IHLA анализаторында АИВ 2.1 және p24 АИВ-1 антиденелерін анықтауға арналған реагенттер жиынтығы Aliniti i</v>
          </cell>
        </row>
        <row r="16">
          <cell r="B16" t="str">
            <v>Үлгіні тарататын шыныаяқтар</v>
          </cell>
        </row>
        <row r="17">
          <cell r="B17" t="str">
            <v>Концентрлі жуу буфері</v>
          </cell>
        </row>
        <row r="19">
          <cell r="B19" t="str">
            <v>Бақылау материалдары</v>
          </cell>
        </row>
        <row r="20">
          <cell r="B20" t="str">
            <v>Реагенттер</v>
          </cell>
        </row>
        <row r="21">
          <cell r="B21" t="str">
            <v>Кондиционер инелер ерітіндісі</v>
          </cell>
        </row>
        <row r="22">
          <cell r="B22" t="str">
            <v>Триггер шешімі</v>
          </cell>
        </row>
        <row r="23">
          <cell r="B23" t="str">
            <v>Алдын ала триггер шешімі</v>
          </cell>
        </row>
        <row r="24">
          <cell r="B24" t="str">
            <v>Реакция жасушасы</v>
          </cell>
        </row>
        <row r="25">
          <cell r="B25" t="str">
            <v>Aliniti i үшін 6 пробиркаға арналған үлгі сөрелері, бір қаптамада 10 дана.</v>
          </cell>
        </row>
        <row r="26">
          <cell r="B26" t="str">
            <v>Тамшуыр инесі (2 дана)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4"/>
  <sheetViews>
    <sheetView tabSelected="1" zoomScale="80" zoomScaleNormal="80" zoomScalePageLayoutView="0" workbookViewId="0" topLeftCell="A31">
      <selection activeCell="F7" sqref="F7"/>
    </sheetView>
  </sheetViews>
  <sheetFormatPr defaultColWidth="16.8515625" defaultRowHeight="12.75"/>
  <cols>
    <col min="1" max="1" width="6.421875" style="2" customWidth="1"/>
    <col min="2" max="2" width="36.28125" style="1" customWidth="1"/>
    <col min="3" max="3" width="125.00390625" style="1" customWidth="1"/>
    <col min="4" max="4" width="33.00390625" style="3" customWidth="1"/>
    <col min="5" max="16384" width="16.8515625" style="1" customWidth="1"/>
  </cols>
  <sheetData>
    <row r="2" spans="1:5" ht="15" customHeight="1">
      <c r="A2" s="26" t="s">
        <v>17</v>
      </c>
      <c r="B2" s="26"/>
      <c r="C2" s="26"/>
      <c r="D2" s="26"/>
      <c r="E2" s="6"/>
    </row>
    <row r="3" spans="1:5" ht="38.25" customHeight="1">
      <c r="A3" s="7"/>
      <c r="B3" s="27" t="s">
        <v>18</v>
      </c>
      <c r="C3" s="27"/>
      <c r="D3" s="27"/>
      <c r="E3" s="6"/>
    </row>
    <row r="4" spans="1:5" ht="15">
      <c r="A4" s="7"/>
      <c r="B4" s="15"/>
      <c r="C4" s="16"/>
      <c r="D4" s="17"/>
      <c r="E4" s="6"/>
    </row>
    <row r="5" spans="1:5" ht="30.75">
      <c r="A5" s="14" t="s">
        <v>0</v>
      </c>
      <c r="B5" s="16" t="s">
        <v>19</v>
      </c>
      <c r="C5" s="16" t="s">
        <v>20</v>
      </c>
      <c r="D5" s="18" t="s">
        <v>10</v>
      </c>
      <c r="E5" s="6"/>
    </row>
    <row r="6" spans="1:5" s="4" customFormat="1" ht="101.25" customHeight="1">
      <c r="A6" s="28">
        <v>1</v>
      </c>
      <c r="B6" s="21" t="s">
        <v>11</v>
      </c>
      <c r="C6" s="15" t="s">
        <v>31</v>
      </c>
      <c r="D6" s="15" t="s">
        <v>21</v>
      </c>
      <c r="E6" s="9"/>
    </row>
    <row r="7" spans="1:5" s="4" customFormat="1" ht="167.25" customHeight="1">
      <c r="A7" s="29">
        <v>2</v>
      </c>
      <c r="B7" s="21" t="s">
        <v>12</v>
      </c>
      <c r="C7" s="30" t="s">
        <v>32</v>
      </c>
      <c r="D7" s="31" t="s">
        <v>21</v>
      </c>
      <c r="E7" s="9"/>
    </row>
    <row r="8" spans="1:5" s="4" customFormat="1" ht="99.75">
      <c r="A8" s="29"/>
      <c r="B8" s="22" t="s">
        <v>13</v>
      </c>
      <c r="C8" s="15" t="s">
        <v>33</v>
      </c>
      <c r="D8" s="31"/>
      <c r="E8" s="9"/>
    </row>
    <row r="9" spans="1:5" s="4" customFormat="1" ht="81.75" customHeight="1">
      <c r="A9" s="29"/>
      <c r="B9" s="23" t="s">
        <v>14</v>
      </c>
      <c r="C9" s="15" t="s">
        <v>34</v>
      </c>
      <c r="D9" s="31"/>
      <c r="E9" s="9"/>
    </row>
    <row r="10" spans="1:5" s="4" customFormat="1" ht="312" customHeight="1">
      <c r="A10" s="28">
        <v>3</v>
      </c>
      <c r="B10" s="23" t="s">
        <v>15</v>
      </c>
      <c r="C10" s="15" t="s">
        <v>35</v>
      </c>
      <c r="D10" s="15" t="s">
        <v>21</v>
      </c>
      <c r="E10" s="10"/>
    </row>
    <row r="11" spans="1:5" s="4" customFormat="1" ht="210.75" customHeight="1">
      <c r="A11" s="28">
        <v>4</v>
      </c>
      <c r="B11" s="23" t="s">
        <v>16</v>
      </c>
      <c r="C11" s="15" t="s">
        <v>36</v>
      </c>
      <c r="D11" s="15" t="s">
        <v>22</v>
      </c>
      <c r="E11" s="9"/>
    </row>
    <row r="12" spans="1:5" s="4" customFormat="1" ht="128.25">
      <c r="A12" s="28">
        <v>5</v>
      </c>
      <c r="B12" s="15" t="str">
        <f>'[1]т2 опубл 120423 (каз)'!B10</f>
        <v>Адамның қан сарысуында, плазмасында және толық қанында АИВ1 p24 антигені мен АИВ-1, АИВ-2 және АИВ-1 О тобына антиденелерді бір мезгілде анықтауға арналған жедел тест (зертханалық үшін)</v>
      </c>
      <c r="C12" s="15" t="s">
        <v>37</v>
      </c>
      <c r="D12" s="15" t="s">
        <v>22</v>
      </c>
      <c r="E12" s="9"/>
    </row>
    <row r="13" spans="1:5" s="4" customFormat="1" ht="157.5" customHeight="1">
      <c r="A13" s="28">
        <v>6</v>
      </c>
      <c r="B13" s="15" t="str">
        <f>'[1]т2 опубл 120423 (каз)'!B11</f>
        <v>Адамның қан сарысуында, плазмасында және толық қанында АИТВ-1, АИВ-2 және АИВ-1 тобына қарсы АИВ1 p24 антигені мен антиденелерін бір мезгілде анықтауға арналған жедел тест (эпидемиологиялық бөлім үшін)</v>
      </c>
      <c r="C13" s="20" t="s">
        <v>38</v>
      </c>
      <c r="D13" s="15" t="s">
        <v>22</v>
      </c>
      <c r="E13" s="9"/>
    </row>
    <row r="14" spans="1:5" ht="203.25" customHeight="1">
      <c r="A14" s="28">
        <v>7</v>
      </c>
      <c r="B14" s="15" t="str">
        <f>'[1]т2 опубл 120423 (каз)'!B12</f>
        <v>ауыз қуысындағы сұйықтыққа арналған жылдам сынақтар</v>
      </c>
      <c r="C14" s="20" t="s">
        <v>39</v>
      </c>
      <c r="D14" s="15" t="s">
        <v>22</v>
      </c>
      <c r="E14" s="6"/>
    </row>
    <row r="15" spans="1:5" s="4" customFormat="1" ht="18" customHeight="1">
      <c r="A15" s="28"/>
      <c r="B15" s="16" t="s">
        <v>2</v>
      </c>
      <c r="C15" s="15"/>
      <c r="D15" s="19"/>
      <c r="E15" s="11"/>
    </row>
    <row r="16" spans="1:5" s="4" customFormat="1" ht="97.5" customHeight="1">
      <c r="A16" s="28">
        <v>8</v>
      </c>
      <c r="B16" s="15" t="str">
        <f>'[1]т2 опубл 120423 (каз)'!B14</f>
        <v>Xpert картридждері Gene Xpert автоматты ПТР анализаторына арналған HIV-1 вирустық жүктемесі, сандық. Пакетте. 10 дана.</v>
      </c>
      <c r="C16" s="15" t="s">
        <v>40</v>
      </c>
      <c r="D16" s="15" t="s">
        <v>22</v>
      </c>
      <c r="E16" s="12"/>
    </row>
    <row r="17" spans="1:5" ht="81.75" customHeight="1">
      <c r="A17" s="28"/>
      <c r="B17" s="16" t="str">
        <f>'[1]т2 опубл 120423 (каз)'!B15</f>
        <v>Автоматты жабық типті IHLA анализаторында АИВ 2.1 және p24 АИВ-1 антиденелерін анықтауға арналған реагенттер жиынтығы Aliniti i</v>
      </c>
      <c r="C17" s="16"/>
      <c r="D17" s="19"/>
      <c r="E17" s="6"/>
    </row>
    <row r="18" spans="1:5" ht="57">
      <c r="A18" s="28">
        <v>9</v>
      </c>
      <c r="B18" s="15" t="str">
        <f>'[1]т2 опубл 120423 (каз)'!B16</f>
        <v>Үлгіні тарататын шыныаяқтар</v>
      </c>
      <c r="C18" s="15" t="s">
        <v>41</v>
      </c>
      <c r="D18" s="19" t="s">
        <v>23</v>
      </c>
      <c r="E18" s="6"/>
    </row>
    <row r="19" spans="1:5" ht="28.5">
      <c r="A19" s="28">
        <v>10</v>
      </c>
      <c r="B19" s="15" t="str">
        <f>'[1]т2 опубл 120423 (каз)'!B17</f>
        <v>Концентрлі жуу буфері</v>
      </c>
      <c r="C19" s="15" t="s">
        <v>42</v>
      </c>
      <c r="D19" s="19" t="s">
        <v>3</v>
      </c>
      <c r="E19" s="6"/>
    </row>
    <row r="20" spans="1:5" ht="64.5" customHeight="1">
      <c r="A20" s="28">
        <v>11</v>
      </c>
      <c r="B20" s="15" t="str">
        <f>C16</f>
        <v>С.Картридж АИВ-1 жұқтырған адамдардан алынған плазмалық үлгілердегі АИВ 1 типті РНҚ анықтау және сандық анықтау үшін GeneXpert автоматтандырылған ПТР жүйесінде in vitro диагностикалық талдауға арналған. Сызықтық диапазон 40-тан 10 000 000 көшірме/мл.Бір рет қолданылатын картридждерде NA экстракциясына арналған реагенттер, олардың үлгілері және RT-ПТР процестері бар. Сынақта сынақ үлгісінде АИВ-1 РНҚ анықтауға арналған реагенттер және АИТВ-1 РНҚ мөлшерін анықтау үшін екі ішкі бақылау болуы керек. Пакетте 10 картридж, көлемі 1,0 мл х 10 дана бір реттік пипеткалар, сынақ сипаттамасы бар CD бар.Картриджді сақтау шарттары – 2-28 г.С.</v>
      </c>
      <c r="C20" s="15" t="s">
        <v>43</v>
      </c>
      <c r="D20" s="19" t="s">
        <v>23</v>
      </c>
      <c r="E20" s="6"/>
    </row>
    <row r="21" spans="1:5" ht="114">
      <c r="A21" s="28">
        <v>12</v>
      </c>
      <c r="B21" s="15" t="str">
        <f>'[1]т2 опубл 120423 (каз)'!B19</f>
        <v>Бақылау материалдары</v>
      </c>
      <c r="C21" s="15" t="s">
        <v>44</v>
      </c>
      <c r="D21" s="19" t="s">
        <v>23</v>
      </c>
      <c r="E21" s="6"/>
    </row>
    <row r="22" spans="1:5" ht="68.25" customHeight="1">
      <c r="A22" s="28">
        <v>13</v>
      </c>
      <c r="B22" s="15" t="str">
        <f>'[1]т2 опубл 120423 (каз)'!B20</f>
        <v>Реагенттер</v>
      </c>
      <c r="C22" s="15" t="s">
        <v>45</v>
      </c>
      <c r="D22" s="19" t="s">
        <v>23</v>
      </c>
      <c r="E22" s="6"/>
    </row>
    <row r="23" spans="1:5" ht="57">
      <c r="A23" s="28">
        <v>14</v>
      </c>
      <c r="B23" s="15" t="str">
        <f>'[1]т2 опубл 120423 (каз)'!B21</f>
        <v>Кондиционер инелер ерітіндісі</v>
      </c>
      <c r="C23" s="15" t="s">
        <v>46</v>
      </c>
      <c r="D23" s="19" t="s">
        <v>24</v>
      </c>
      <c r="E23" s="6"/>
    </row>
    <row r="24" spans="1:5" ht="57">
      <c r="A24" s="28">
        <v>15</v>
      </c>
      <c r="B24" s="15" t="str">
        <f>'[1]т2 опубл 120423 (каз)'!B22</f>
        <v>Триггер шешімі</v>
      </c>
      <c r="C24" s="15" t="s">
        <v>47</v>
      </c>
      <c r="D24" s="19" t="s">
        <v>23</v>
      </c>
      <c r="E24" s="6"/>
    </row>
    <row r="25" spans="1:5" ht="57">
      <c r="A25" s="28">
        <v>16</v>
      </c>
      <c r="B25" s="15" t="str">
        <f>'[1]т2 опубл 120423 (каз)'!B23</f>
        <v>Алдын ала триггер шешімі</v>
      </c>
      <c r="C25" s="15" t="s">
        <v>48</v>
      </c>
      <c r="D25" s="19" t="s">
        <v>23</v>
      </c>
      <c r="E25" s="6"/>
    </row>
    <row r="26" spans="1:5" ht="57">
      <c r="A26" s="28">
        <v>17</v>
      </c>
      <c r="B26" s="15" t="str">
        <f>'[1]т2 опубл 120423 (каз)'!B24</f>
        <v>Реакция жасушасы</v>
      </c>
      <c r="C26" s="15" t="s">
        <v>49</v>
      </c>
      <c r="D26" s="19" t="s">
        <v>23</v>
      </c>
      <c r="E26" s="6"/>
    </row>
    <row r="27" spans="1:5" ht="57">
      <c r="A27" s="28">
        <v>18</v>
      </c>
      <c r="B27" s="15" t="str">
        <f>'[1]т2 опубл 120423 (каз)'!B25</f>
        <v>Aliniti i үшін 6 пробиркаға арналған үлгі сөрелері, бір қаптамада 10 дана.</v>
      </c>
      <c r="C27" s="15" t="s">
        <v>50</v>
      </c>
      <c r="D27" s="19" t="s">
        <v>23</v>
      </c>
      <c r="E27" s="6"/>
    </row>
    <row r="28" spans="1:5" ht="57">
      <c r="A28" s="28">
        <v>19</v>
      </c>
      <c r="B28" s="15" t="str">
        <f>'[1]т2 опубл 120423 (каз)'!B26</f>
        <v>Тамшуыр инесі (2 дана)</v>
      </c>
      <c r="C28" s="15" t="s">
        <v>51</v>
      </c>
      <c r="D28" s="19" t="s">
        <v>23</v>
      </c>
      <c r="E28" s="6"/>
    </row>
    <row r="29" spans="1:5" ht="75.75" customHeight="1">
      <c r="A29" s="28">
        <v>20</v>
      </c>
      <c r="B29" s="15" t="s">
        <v>53</v>
      </c>
      <c r="C29" s="15" t="s">
        <v>52</v>
      </c>
      <c r="D29" s="19" t="s">
        <v>22</v>
      </c>
      <c r="E29" s="6"/>
    </row>
    <row r="30" spans="1:5" ht="15">
      <c r="A30" s="6"/>
      <c r="B30" s="6"/>
      <c r="C30" s="6"/>
      <c r="D30" s="8"/>
      <c r="E30" s="6"/>
    </row>
    <row r="31" spans="1:5" ht="15">
      <c r="A31" s="6"/>
      <c r="B31" s="6"/>
      <c r="C31" s="6"/>
      <c r="D31" s="8"/>
      <c r="E31" s="6"/>
    </row>
    <row r="32" spans="1:5" ht="15">
      <c r="A32" s="7"/>
      <c r="B32" s="24" t="s">
        <v>25</v>
      </c>
      <c r="C32" s="13" t="s">
        <v>8</v>
      </c>
      <c r="D32" s="13"/>
      <c r="E32" s="6"/>
    </row>
    <row r="33" spans="1:5" ht="15">
      <c r="A33" s="7"/>
      <c r="B33" s="24" t="s">
        <v>26</v>
      </c>
      <c r="C33" s="13" t="s">
        <v>9</v>
      </c>
      <c r="D33" s="13"/>
      <c r="E33" s="6"/>
    </row>
    <row r="34" spans="1:5" ht="15">
      <c r="A34" s="7"/>
      <c r="B34" s="25"/>
      <c r="C34" s="6"/>
      <c r="D34" s="8"/>
      <c r="E34" s="6"/>
    </row>
    <row r="35" spans="1:5" ht="15">
      <c r="A35" s="7"/>
      <c r="B35" s="24" t="s">
        <v>27</v>
      </c>
      <c r="C35" s="5" t="s">
        <v>4</v>
      </c>
      <c r="D35" s="8"/>
      <c r="E35" s="6"/>
    </row>
    <row r="36" spans="1:5" ht="15">
      <c r="A36" s="7"/>
      <c r="B36" s="25"/>
      <c r="C36" s="5"/>
      <c r="D36" s="8"/>
      <c r="E36" s="6"/>
    </row>
    <row r="37" spans="1:5" ht="15">
      <c r="A37" s="7"/>
      <c r="B37" s="24" t="s">
        <v>28</v>
      </c>
      <c r="C37" s="5" t="s">
        <v>5</v>
      </c>
      <c r="D37" s="8"/>
      <c r="E37" s="6"/>
    </row>
    <row r="38" spans="1:5" ht="15">
      <c r="A38" s="7"/>
      <c r="B38" s="25"/>
      <c r="C38" s="5"/>
      <c r="D38" s="8"/>
      <c r="E38" s="6"/>
    </row>
    <row r="39" spans="1:5" ht="15">
      <c r="A39" s="7"/>
      <c r="B39" s="24" t="s">
        <v>29</v>
      </c>
      <c r="C39" s="5" t="s">
        <v>6</v>
      </c>
      <c r="D39" s="8"/>
      <c r="E39" s="6"/>
    </row>
    <row r="40" spans="1:5" ht="15">
      <c r="A40" s="7"/>
      <c r="B40" s="25"/>
      <c r="C40" s="5"/>
      <c r="D40" s="8"/>
      <c r="E40" s="6"/>
    </row>
    <row r="41" spans="1:5" ht="15">
      <c r="A41" s="7"/>
      <c r="B41" s="24" t="s">
        <v>30</v>
      </c>
      <c r="C41" s="5"/>
      <c r="D41" s="8"/>
      <c r="E41" s="6"/>
    </row>
    <row r="42" spans="1:5" ht="15">
      <c r="A42" s="7"/>
      <c r="B42" s="24" t="s">
        <v>1</v>
      </c>
      <c r="C42" s="5" t="s">
        <v>7</v>
      </c>
      <c r="D42" s="8"/>
      <c r="E42" s="6"/>
    </row>
    <row r="43" spans="1:5" ht="15">
      <c r="A43" s="7"/>
      <c r="B43" s="6"/>
      <c r="C43" s="6"/>
      <c r="D43" s="8"/>
      <c r="E43" s="6"/>
    </row>
    <row r="44" spans="1:5" ht="15">
      <c r="A44" s="7"/>
      <c r="B44" s="6"/>
      <c r="C44" s="6"/>
      <c r="D44" s="8"/>
      <c r="E44" s="6"/>
    </row>
    <row r="45" spans="1:5" ht="15">
      <c r="A45" s="7"/>
      <c r="B45" s="6"/>
      <c r="C45" s="6"/>
      <c r="D45" s="8"/>
      <c r="E45" s="6"/>
    </row>
    <row r="46" spans="1:5" ht="15">
      <c r="A46" s="7"/>
      <c r="B46" s="6"/>
      <c r="C46" s="6"/>
      <c r="D46" s="8"/>
      <c r="E46" s="6"/>
    </row>
    <row r="47" spans="1:5" ht="15">
      <c r="A47" s="7"/>
      <c r="B47" s="6"/>
      <c r="C47" s="6"/>
      <c r="D47" s="8"/>
      <c r="E47" s="6"/>
    </row>
    <row r="48" spans="1:5" ht="15">
      <c r="A48" s="7"/>
      <c r="B48" s="6"/>
      <c r="C48" s="6"/>
      <c r="D48" s="8"/>
      <c r="E48" s="6"/>
    </row>
    <row r="49" spans="1:5" ht="15">
      <c r="A49" s="7"/>
      <c r="B49" s="6"/>
      <c r="C49" s="6"/>
      <c r="D49" s="8"/>
      <c r="E49" s="6"/>
    </row>
    <row r="50" spans="1:5" ht="15">
      <c r="A50" s="7"/>
      <c r="B50" s="6"/>
      <c r="C50" s="6"/>
      <c r="D50" s="8"/>
      <c r="E50" s="6"/>
    </row>
    <row r="51" spans="1:5" ht="15">
      <c r="A51" s="7"/>
      <c r="B51" s="6"/>
      <c r="C51" s="6"/>
      <c r="D51" s="8"/>
      <c r="E51" s="6"/>
    </row>
    <row r="52" spans="1:5" ht="15">
      <c r="A52" s="7"/>
      <c r="B52" s="6"/>
      <c r="C52" s="6"/>
      <c r="D52" s="8"/>
      <c r="E52" s="6"/>
    </row>
    <row r="53" spans="1:5" ht="15">
      <c r="A53" s="7"/>
      <c r="B53" s="6"/>
      <c r="C53" s="6"/>
      <c r="D53" s="8"/>
      <c r="E53" s="6"/>
    </row>
    <row r="54" spans="1:5" ht="15">
      <c r="A54" s="7"/>
      <c r="B54" s="6"/>
      <c r="C54" s="6"/>
      <c r="D54" s="8"/>
      <c r="E54" s="6"/>
    </row>
  </sheetData>
  <sheetProtection/>
  <mergeCells count="4">
    <mergeCell ref="A2:D2"/>
    <mergeCell ref="B3:D3"/>
    <mergeCell ref="A7:A9"/>
    <mergeCell ref="D7:D9"/>
  </mergeCells>
  <printOptions/>
  <pageMargins left="0.7874015748031497" right="0.1968503937007874" top="0.5905511811023623" bottom="0.5511811023622047" header="0.15748031496062992" footer="0.15748031496062992"/>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Юрист</cp:lastModifiedBy>
  <cp:lastPrinted>2023-04-14T03:10:13Z</cp:lastPrinted>
  <dcterms:created xsi:type="dcterms:W3CDTF">1996-10-08T23:32:33Z</dcterms:created>
  <dcterms:modified xsi:type="dcterms:W3CDTF">2023-04-14T03:10:55Z</dcterms:modified>
  <cp:category/>
  <cp:version/>
  <cp:contentType/>
  <cp:contentStatus/>
</cp:coreProperties>
</file>