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Заявка ЦП 1 100222" sheetId="1" r:id="rId1"/>
    <sheet name="Заявка ЦП 1 (каз)" sheetId="2" r:id="rId2"/>
  </sheets>
  <definedNames/>
  <calcPr fullCalcOnLoad="1"/>
</workbook>
</file>

<file path=xl/sharedStrings.xml><?xml version="1.0" encoding="utf-8"?>
<sst xmlns="http://schemas.openxmlformats.org/spreadsheetml/2006/main" count="575" uniqueCount="381">
  <si>
    <t>Подпрограмма</t>
  </si>
  <si>
    <t>Ед.изм</t>
  </si>
  <si>
    <t>Цена</t>
  </si>
  <si>
    <t>ШТ</t>
  </si>
  <si>
    <t>Год</t>
  </si>
  <si>
    <t>Функциональная группа</t>
  </si>
  <si>
    <t>Администратор программ</t>
  </si>
  <si>
    <t>Программа</t>
  </si>
  <si>
    <t>Специфика</t>
  </si>
  <si>
    <t>Кол-во</t>
  </si>
  <si>
    <t>Управление здравоохранения ВКО</t>
  </si>
  <si>
    <t>№ лота</t>
  </si>
  <si>
    <t>067</t>
  </si>
  <si>
    <t>КГП на ПХВ "Восточно-Казахстанский областной центр по профилактике и борьбе со СПИД" УЗ ВКО</t>
  </si>
  <si>
    <t>100</t>
  </si>
  <si>
    <t>Наименование предприятия</t>
  </si>
  <si>
    <t>Одноразовые микропипетки</t>
  </si>
  <si>
    <t>О.В.Корякина</t>
  </si>
  <si>
    <t>Н.А.Оралбаева</t>
  </si>
  <si>
    <t>Т.Н.Гуляева</t>
  </si>
  <si>
    <t>Штатив для пробирок</t>
  </si>
  <si>
    <t>Наименование ЛС и медицинских изделий</t>
  </si>
  <si>
    <t>Выделенная сумма (тенге)</t>
  </si>
  <si>
    <t>Приобретение медикаментов и медицинских изделий</t>
  </si>
  <si>
    <t>УТВЕРЖДАЮ</t>
  </si>
  <si>
    <t>Прочие медицинские изделия</t>
  </si>
  <si>
    <t>Главный врач___________М.В.Жеголко</t>
  </si>
  <si>
    <t>в рамках ГОБМП  способом запроса ценовых предложений согласно ППРК № 375 от 04.06.2021 г.</t>
  </si>
  <si>
    <t>Краткая характеристика</t>
  </si>
  <si>
    <t>Бекітемін:</t>
  </si>
  <si>
    <t>бас дәрігер___________М.В.Жеголко</t>
  </si>
  <si>
    <t>жыл</t>
  </si>
  <si>
    <t>Функционалдық  топ</t>
  </si>
  <si>
    <t>ШҚО Денсаулық сақтау басқармасы</t>
  </si>
  <si>
    <t xml:space="preserve">Бағдарлама әкімшілігі </t>
  </si>
  <si>
    <t>Мемлекеттік мекеме</t>
  </si>
  <si>
    <t xml:space="preserve">ШҚО ДСБ "Шығыс Қазақстан облысының ЖИТС алдын алу және күрес жөніндегі орталығы" ШЖҚ КМК </t>
  </si>
  <si>
    <t>Бағдарлама</t>
  </si>
  <si>
    <t>Кіші бағдарлама</t>
  </si>
  <si>
    <t>Ерекшелігі</t>
  </si>
  <si>
    <t>дәрі -дәрмектермен медициналық құралдарды алу</t>
  </si>
  <si>
    <t>Дәрілік заттардың және медициналық  құралдардың атауы, сипаттамалары</t>
  </si>
  <si>
    <t>қысқаша характеристика</t>
  </si>
  <si>
    <t>өлшем бірлігі</t>
  </si>
  <si>
    <t>саны</t>
  </si>
  <si>
    <t>бағасы</t>
  </si>
  <si>
    <t>бөлінген сумма (тенге)</t>
  </si>
  <si>
    <t>Бір рет қолданылатын микропипеттер</t>
  </si>
  <si>
    <t>дана</t>
  </si>
  <si>
    <t xml:space="preserve">ЗАЯВКА № 1 на закуп лекарственных средств, медицинских изделий и специализированных лечебных продуктов </t>
  </si>
  <si>
    <t>Диагностика гепатита В</t>
  </si>
  <si>
    <t>Тест-система иммуноферментная для выявления НВs-антигена в сыворотке крови человека</t>
  </si>
  <si>
    <t>Тест-система иммуноферментная для подтверждения присутствия НВs-антигена в сыворотке крови человека</t>
  </si>
  <si>
    <t>Тест-система иммуноферментная для выявления антител к НВs-антигену в сыворотке крови человека</t>
  </si>
  <si>
    <t>Тест-система иммуноферментная для выявления  суммарных антител к НВсorAg вируса гепатита В</t>
  </si>
  <si>
    <t>Диагностика гепатита С</t>
  </si>
  <si>
    <t>Тест-система иммуноферментная для определения антител к вирусу гепатита С в сыворотке крови человека</t>
  </si>
  <si>
    <t>Тест-система иммуноферментная для подтверждения присутствия антител к вирусу гепатита С в сыворотке крови человека</t>
  </si>
  <si>
    <t>Исследования на сифилис</t>
  </si>
  <si>
    <t>Тест-система иммуноферментная для выявления суммарных антител к возбудителю сифилиса в сыворотке крови человека</t>
  </si>
  <si>
    <t>Набор реагентов для иммуноферментного выявления HBsAgв сыворотке(плазме) крови (одностадийная постановка) (1 наб. на 96 ан.)</t>
  </si>
  <si>
    <t>Набор реагентов для иммуноферментного подтверждения присутствия HBsAg в сыворотке(плазме) крови с чувствительностью 0,01МЕ/мл (1 наб на 48 ан.)</t>
  </si>
  <si>
    <t>Набор реагентов для иммуноферментного определения антител к HBsAg вируса гепатита В(1 наб. на 96 ан.)</t>
  </si>
  <si>
    <t>Набор реагентов для иммуноферментного выявления суммарных антител к core-антигену вируса гепатита В (1 наб. на 96 ан.)</t>
  </si>
  <si>
    <t>Набор реагентов для иммуноферментного выявления иммуноглобулинов классов G и М к вирусу гепатита С (1 наб. на 96 ан.)</t>
  </si>
  <si>
    <t>Набор реагентов для иммуноферментного выявления и подтверждения наличия иммуноглобулинов классов G и М к вирусу гепатита С (1 наб. на 48 ан.)</t>
  </si>
  <si>
    <t>Набор реагентов для иммуноферментного выявления суммарных антител к T.pallidum (1 наб. на 96 ан.)</t>
  </si>
  <si>
    <t>НАБ</t>
  </si>
  <si>
    <t>ВЛК</t>
  </si>
  <si>
    <t>ВЛК для ВИЧ-1</t>
  </si>
  <si>
    <t>Набор для оценки воспроизводимости исследований по выявлению антител к ВИЧ в лабораториях и выявления ошибок при постановке ИФА . Набор включает инактивированные лиофилизированные сыворотки крови человека, содержащие антитела к ВИЧ-1, не содержащие HBsAgи антитела к ВГС, раствор для предварителдьного разведения Максимальное отклонение оптической плотности ВЛК флаконов одной серии от среднего значения не превышает 10%.</t>
  </si>
  <si>
    <t>Гематология</t>
  </si>
  <si>
    <t>Реагенты для автоматического гематологического анализатора закрытого типа ADVIA-360</t>
  </si>
  <si>
    <t>Дилюэнт</t>
  </si>
  <si>
    <t>1 уп.х20 л.</t>
  </si>
  <si>
    <t>Лизирующий реагент</t>
  </si>
  <si>
    <t>Используется для приготовления гемолизата для измерения WBC и HGB и для дифференцировки WBC на три части</t>
  </si>
  <si>
    <t>1 л.</t>
  </si>
  <si>
    <t>Очиститель</t>
  </si>
  <si>
    <t>Используется для очистки гидравлической системы</t>
  </si>
  <si>
    <t xml:space="preserve">Гематологические контроли </t>
  </si>
  <si>
    <t xml:space="preserve">Для постановки контролей на анализаторе с дифференцировкой 3 классов клеток </t>
  </si>
  <si>
    <t>наб</t>
  </si>
  <si>
    <t>3х2х3 мл.</t>
  </si>
  <si>
    <t>Биохимия</t>
  </si>
  <si>
    <t>Реагенты для автоматическогобиохимического анализатора отрытого типа GesanChem-200</t>
  </si>
  <si>
    <t>Холестерин</t>
  </si>
  <si>
    <t>Набор реагентов для определения концентрации общего холестерина в сыворотке и плазме крови ферментативным колориметрическим методом .Набор содержит калибратор.</t>
  </si>
  <si>
    <t>1х500 мл.</t>
  </si>
  <si>
    <t>Глюкоза</t>
  </si>
  <si>
    <t xml:space="preserve">Набор реагентов для определения концентрации глюкозы в сыворотке, плазме венозной, капиллярной крови и моче глюкозооксидазным методом. Набор содержит калибровочный раствор глюкозы. </t>
  </si>
  <si>
    <t>Триглицериды</t>
  </si>
  <si>
    <t>Набор реагентов для определения триглицеридов в сыворотке, плазме крови для полуавтоматических и автоматических биохимических анализаторов</t>
  </si>
  <si>
    <t>1х250 мл.</t>
  </si>
  <si>
    <t>Щелочная фосфатаза</t>
  </si>
  <si>
    <t xml:space="preserve">Набор реагентов для определения активности щелочной фосфатазы в сыворотке и плазме крови кинетическим методом. </t>
  </si>
  <si>
    <t>R1 2х80мл + R2 2х20 мл</t>
  </si>
  <si>
    <t>АлАт</t>
  </si>
  <si>
    <t>Набор реагентов для определения активности аланинаминотрансферазы в сыворотке и плазме крови кинетическим УФ методом без пиридоксальфосфата</t>
  </si>
  <si>
    <t>АсАт</t>
  </si>
  <si>
    <t>Набор реагентов для определения активности аспартатаминотрансферазы в сыворотке и плазме крови кинетическим УФ методом без пиридоксальфосфата</t>
  </si>
  <si>
    <t>Билирубин общий</t>
  </si>
  <si>
    <t>Набор реагентов для определения концентрации общего билирубина в сыворотке и плазме крови колориметрическим DPD-методом с 3,5-дихлорфенилдиазониевой солью. Форма выпуска: жидкий биреагент (1×100 мл, 1×20 мл). Линейность до 640 мкмоль/л. Набор содержит калибратор. Дополнительных реагентов для осветления сыворотки не требуется, так как в состав набора входят вещества (АЛФ), устраняющие липемичность сыворотки.</t>
  </si>
  <si>
    <t>R1 1х100мл + R2 1х20 мл</t>
  </si>
  <si>
    <t>Билирубин прямой</t>
  </si>
  <si>
    <t xml:space="preserve">Набор реагентов для определения концентрации конъюгированного (прямого) билирубина в сыворотке и плазме крови колориметрическим методом с диазотированной сульфаниловой кислотой. Форма выпуска: жидкие реагенты (1×100 мл, 1×30 мл). Линейность до 171 мкмоль/л. Набор содержит калибратор. Дополнительных реагентов для осветления сыворотки не требуется, так как в состав набора входят вещества (АЛФ), устраняющие липемичность сыворотки. </t>
  </si>
  <si>
    <t>R1 1х100мл + R2 1х30 мл</t>
  </si>
  <si>
    <t>Общий белок</t>
  </si>
  <si>
    <t>Набор реагентов для определения общего белка в сыворотке, плазме крови для полуавтоматических и автоматических биохимических анализаторов</t>
  </si>
  <si>
    <t>Креатинин</t>
  </si>
  <si>
    <t>Набор реагентов для определения концентрации креатинина в сыворотке, плазме крови и моче кинетическим методом Яффе. Набор содержит калибратор</t>
  </si>
  <si>
    <t>R1 1х250мл + R2 1х250 мл</t>
  </si>
  <si>
    <t>Мочевина</t>
  </si>
  <si>
    <t xml:space="preserve">Набор реагентов для определения концентрации мочевины в сыворотке, плазме крови и моче ферментативным колориметрическим методом. Набор содержит калибратор  </t>
  </si>
  <si>
    <t>Мочевая кислота</t>
  </si>
  <si>
    <t xml:space="preserve">Набор реагентов для определения концентрации мочевой кислоты в сыворотке, плазме крови и моче ферментативным колориметрическим методом. Набор содержит калибратор </t>
  </si>
  <si>
    <t>R1 2х50мл + R2 2х50 мл</t>
  </si>
  <si>
    <t>ЛДГ</t>
  </si>
  <si>
    <t>Набор реагентов для определенияактивности лактатдегидрогеназы  (ЛДГ) в сыворотке и плазме крови (УФ-кинетический метод) .Набор для полуавтоматических и автоматических анализаторов.</t>
  </si>
  <si>
    <t>R1 1х80мл + R2 1х20 мл</t>
  </si>
  <si>
    <t>ХС высокой плотности</t>
  </si>
  <si>
    <t>Набор реагентов для определения ЛПВП в сыворотке или плахме крови человека</t>
  </si>
  <si>
    <t>4х80 мл</t>
  </si>
  <si>
    <t>Калибратор сыворотки</t>
  </si>
  <si>
    <t>Мультикалибратор на основе сывортки крови человека для ферментов, лиофилизированный. Предназначен для автоматических биохимических анализаторов.</t>
  </si>
  <si>
    <t>4х5 мл</t>
  </si>
  <si>
    <t>Контроль сыворотки, Норма</t>
  </si>
  <si>
    <t>Набор сывороток контрольных лиофилизированных на основе сыворотки крови человека, аттестованных по 30 показателям, нормальный уровень</t>
  </si>
  <si>
    <t>6х5 мл</t>
  </si>
  <si>
    <t>Контроль сыворотки, Патология</t>
  </si>
  <si>
    <t>Набор сывороток контрольных лиофилизированных на основе сыворотки крови человека, аттестованных по 30 показателям, патологический уровень</t>
  </si>
  <si>
    <t>Системный раствор</t>
  </si>
  <si>
    <t xml:space="preserve">Используется для оптимизации пневмоники для автоматических биохимических анализаторов открытого типа для промывки обычных кювет и игл </t>
  </si>
  <si>
    <t>4х100мл</t>
  </si>
  <si>
    <t>Дополнительный моющий раствор</t>
  </si>
  <si>
    <t>Используется для промывки оптических ячеек. Эффективно удаляет широкий спектр загрязнений и легко смывается дистиллированной водой</t>
  </si>
  <si>
    <t>12х30мл</t>
  </si>
  <si>
    <t>Комплектность</t>
  </si>
  <si>
    <t>Кол-во реагента в мл</t>
  </si>
  <si>
    <t>Прочие средства и изделия мед.назначения</t>
  </si>
  <si>
    <t>Наконечники до 200 мкл универсальные</t>
  </si>
  <si>
    <t>Наконечники с фильтром до 200/300 мкл</t>
  </si>
  <si>
    <t>Наконечники с фильтром до 50/100 мкл</t>
  </si>
  <si>
    <t>Трубка силиконовая</t>
  </si>
  <si>
    <t>Контейнеры пластиковые для сбора мед.отходов класса B, объём 1 л.</t>
  </si>
  <si>
    <t>Контейнеры пластиковые для сбора мед.отходов класса B, объём 1.5 л.</t>
  </si>
  <si>
    <t>Контейнеры пластиковые для сбора мед.отходов класса В, объём 3 л.</t>
  </si>
  <si>
    <t>Контейнеры пластиковые для сбора мед.отходов класса Б, объём 3 л.</t>
  </si>
  <si>
    <t>Контейнеры пластиковые для сбора мед.отходов класса B, объём 6 л.</t>
  </si>
  <si>
    <t>Контейнеры пластиковые для сбора мед.отходов класса Б, объём 6 л.</t>
  </si>
  <si>
    <t>Контейнеры пластиковые для сбора мед.отходов класса Б, объём от 10 до 12 л.</t>
  </si>
  <si>
    <t>Резинки уплотнительные для СОЭ-метра</t>
  </si>
  <si>
    <t>Наконечники для дозаторов переменного объёма, универсальные, объемом до 200мкл</t>
  </si>
  <si>
    <t>Одноразовые наконечники для дозаторов переменного объёма с аэрозольным барьером для ПЦР, свободные от ДНК-аз, РНК-аз и пирогенов объемом до 200мкл.С предварительным предоставлением образцов. Наличие сертификата соотвествия обязательно!</t>
  </si>
  <si>
    <t>Одноразовые наконечники для дозаторов переменного объёма с аэрозольным барьером для ПЦР, свободные от ДНК-аз, РНК-аз и пирогенов объемом до 50мкл.С предварительным предоставлением образцов. Наличие сертификата соотвествия обязательно!</t>
  </si>
  <si>
    <t xml:space="preserve">Пластиковые прозрачные микропипетки, нестерильные. Объём от 0,1 до 0,3 мл.С предварительным предоставлением образцов. </t>
  </si>
  <si>
    <t>Трубка силиконовая диаметр 8 мм</t>
  </si>
  <si>
    <t>Пластиковые непрокалываемые и водостойкие КБСУ (емкости-контейнеры).Контейнер позволяет легко и бесконтактно снять иглу со шприца, либо лезвие скальпеля, при помощи специально предназначенного отверстия с рельефом, которое находится на крышке медицинского контейнера.</t>
  </si>
  <si>
    <t>Контейнеры безопасные из полипропилена для сбора мед.отходов класса Б,ударопрочный, термостойкий, с плотно закрывающейся крышкой,объём 3 л.</t>
  </si>
  <si>
    <t>Контейнеры безопасные из полипропилена для сбора мед.отходов класса Б,ударопрочный, термостойкий, с плотно закрывающейся крышкой,объём от 10 до 12 л.</t>
  </si>
  <si>
    <t>М</t>
  </si>
  <si>
    <t>КГ</t>
  </si>
  <si>
    <t>флак.</t>
  </si>
  <si>
    <t>ПАР</t>
  </si>
  <si>
    <t>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t>
  </si>
  <si>
    <t>штатив изполипропилена высокой плотности для пробирок диаметром 10-13 мм. на 40 пробирок</t>
  </si>
  <si>
    <t>Контейнеры безопасные из полипропилена для сбора мед.отходов класса В,ударопрочный, термостойкий, с плотно закрывающейся крышкой,объём от 5 до 6 л.</t>
  </si>
  <si>
    <t>Контейнеры безопасные из полипропилена для сбора мед.отходов класса Б,ударопрочный, термостойкий,с плотно закрывающейся крышкой, объём от 5 до 6 л.</t>
  </si>
  <si>
    <t>Резиновые крышечки для флаконов с внутренним диаметром горлышка 8 мм, диаметр крышки 13 мм</t>
  </si>
  <si>
    <t xml:space="preserve">Игла бабочка для взятия крови у детей 0,7 мм черного цвета </t>
  </si>
  <si>
    <t>Пакеты для медотходов 700*800 класса А черные</t>
  </si>
  <si>
    <t>Пакеты для медотходов 700*800 класса Б желтые</t>
  </si>
  <si>
    <t xml:space="preserve">Пакеты для медотходов 700*800 класса В красные </t>
  </si>
  <si>
    <t>Скарификаторы копье</t>
  </si>
  <si>
    <t xml:space="preserve">Жгут полуавтомат </t>
  </si>
  <si>
    <t>КБУ пластиковые 5 литровые красного цвета</t>
  </si>
  <si>
    <t>Весы напольные до 150 кг</t>
  </si>
  <si>
    <t>Вата 100 гр</t>
  </si>
  <si>
    <t>шприцы 5,0</t>
  </si>
  <si>
    <t>шприцы 10,0</t>
  </si>
  <si>
    <t>шприцы 20,0</t>
  </si>
  <si>
    <t>Тест для определения беременности</t>
  </si>
  <si>
    <t>Весы медицинские с ростомером</t>
  </si>
  <si>
    <t>Вакуумные пробирки ЭДТА к3 с гелем 5,0 мл</t>
  </si>
  <si>
    <t xml:space="preserve">Вакуумная пробирка  желтая </t>
  </si>
  <si>
    <t>уп</t>
  </si>
  <si>
    <t>шт</t>
  </si>
  <si>
    <t>Лекарственные средства</t>
  </si>
  <si>
    <t>Гемастатический пластырь 5*75</t>
  </si>
  <si>
    <t>шприцы 2,0</t>
  </si>
  <si>
    <t xml:space="preserve">Ларнамин № 30 </t>
  </si>
  <si>
    <t>саше для пациентов с кандидозом ротовой полости и затруднённым глотанием</t>
  </si>
  <si>
    <t xml:space="preserve">Годекс № 50 </t>
  </si>
  <si>
    <t>в капсулах № 50</t>
  </si>
  <si>
    <t>Бенфотиамином в расчете на 100 % сухое вещество – 100 мг, Пиридоксина гидрохлорида в расчете на 100 % сухое вещество 100 мг</t>
  </si>
  <si>
    <t>Бенфотиамином в расчете на 100 % сухое вещество – 100 мг, Пиридоксина гидрохлорида в расчете на 100 % сухое вещество 100 мг - таблетки № 60</t>
  </si>
  <si>
    <t>Лацидофил № 20</t>
  </si>
  <si>
    <t>Материал иглы — нержавеющая сталь; полная стерильность. Гипкий прозрачный катетор из АБС пластика цветная кодировка для определения диаметра иглы</t>
  </si>
  <si>
    <t>ПАКЕТ МЕДИЦИНСКИЙ ДЛЯ СБОРА, ХРАНЕНИЯ И УТИЛИЗАЦИИ МЯГКИХ МЕДИЦИНСКИХ ОТХОДОВ. КЛАССА А, В, Б, Г</t>
  </si>
  <si>
    <t>Скарификатор-копье это пластина с копьем изготовленная из холодно-катанной и высоко-нагартованной нержавеющей ленты в соответствии с медицинскими требованиями, длина копья 3,0±0,7 мм.(для взрослых).</t>
  </si>
  <si>
    <t xml:space="preserve">Контейнер для острого инструментария </t>
  </si>
  <si>
    <t>весы электронные напольные  до 150 кг</t>
  </si>
  <si>
    <t xml:space="preserve">Шприц трехкомпонентный 2 мл 22G . Предназначен для лекарственных инъекций.  Стерильные, одноразового применения. Абсолютно прозрачный цилиндр помогает успешно осуществлять контроль за введением медикаментов, превосходная визуализация содержимого. Наличие стопорного кольца снижает риск случайной утечки. Специальная силиконовая смазка обеспечивает более плавное и равномерное движение поршня. Эргономичная упаковка содержит одноразовый стерильный шприц, укомплектованный иглой (приложенной), что позволяет сократить количество подготовительных к манипуляции этапов.Материалы изготовления: цилиндр, поршень: полипропилен. Уплотнитель: медицинская резина. </t>
  </si>
  <si>
    <t xml:space="preserve">Шприц трехкомпонентный 5 мл 22G . Предназначен для лекарственных инъекций.  Стерильные, одноразового применения. Абсолютно прозрачный цилиндр помогает успешно осуществлять контроль за введением медикаментов, превосходная визуализация содержимого. Наличие стопорного кольца снижает риск случайной утечки. Специальная силиконовая смазка обеспечивает более плавное и равномерное движение поршня. Эргономичная упаковка содержит одноразовый стерильный шприц, укомплектованный иглой (приложенной), что позволяет сократить количество подготовительных к манипуляции этапов.Материалы изготовления: цилиндр, поршень: полипропилен. Уплотнитель: медицинская резина. </t>
  </si>
  <si>
    <t xml:space="preserve">Шприц трехкомпонентный 10 мл 22G . Предназначен для лекарственных инъекций.  Стерильные, одноразового применения. Абсолютно прозрачный цилиндр помогает успешно осуществлять контроль за введением медикаментов, превосходная визуализация содержимого. Наличие стопорного кольца снижает риск случайной утечки. Специальная силиконовая смазка обеспечивает более плавное и равномерное движение поршня. Эргономичная упаковка содержит одноразовый стерильный шприц, укомплектованный иглой (приложенной), что позволяет сократить количество подготовительных к манипуляции этапов.Материалы изготовления: цилиндр, поршень: полипропилен. Уплотнитель: медицинская резина. </t>
  </si>
  <si>
    <t xml:space="preserve">Шприц трехкомпонентный 20 мл 22G . Предназначен для лекарственных инъекций.  Стерильные, одноразового применения. Абсолютно прозрачный цилиндр помогает успешно осуществлять контроль за введением медикаментов, превосходная визуализация содержимого. Наличие стопорного кольца снижает риск случайной утечки. Специальная силиконовая смазка обеспечивает более плавное и равномерное движение поршня. Эргономичная упаковка содержит одноразовый стерильный шприц, укомплектованный иглой (приложенной), что позволяет сократить количество подготовительных к манипуляции этапов.Материалы изготовления: цилиндр, поршень: полипропилен. Уплотнитель: медицинская резина. </t>
  </si>
  <si>
    <t>Тест для определения беременности, 1 тест полоска</t>
  </si>
  <si>
    <t>Точное и быстрое измерение веса и роста.</t>
  </si>
  <si>
    <t>Для активации процесса свертывания крови, внутренние стенки пробирок PUTH обработаны частицами кремния. Время реакции от 10 до 30 минут. Крышка не винтовая</t>
  </si>
  <si>
    <t>Вакуумные пробирки ЭДТА к3 или К2  с гелем 5,0 мл с разделительным гелем. Крышка не винтовая</t>
  </si>
  <si>
    <t>Главный врач</t>
  </si>
  <si>
    <t>М.В.Жеголко</t>
  </si>
  <si>
    <t>Зав.лабораторией</t>
  </si>
  <si>
    <t>Зав ОЛПРиД</t>
  </si>
  <si>
    <t>Юрисконсульт</t>
  </si>
  <si>
    <t>СОГЛАСОВАНО:</t>
  </si>
  <si>
    <t>Ст.медсестра ОЛПРиД</t>
  </si>
  <si>
    <t>А.Т.Рахимова</t>
  </si>
  <si>
    <t xml:space="preserve">Тест-система для обнаружения антител к специфическим антигенам Treponema pallidum. Двухстадийный. Количество определений96 ,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Наличие:положительной контрольной сыворотки, содержащей антитела к белкам  Treponema pallidum, отрицательного контроля, разбавителя образцов, коньюгата, содержащего рекомбинантные протеины  Treponema pallidum,  лиофилизированного, раствора для разведения коьюгата, ФСБ-Т, СБР, концентрата ТМБ. </t>
  </si>
  <si>
    <t xml:space="preserve">Спирт 70% </t>
  </si>
  <si>
    <t>по 100,0 мл во флак.</t>
  </si>
  <si>
    <t xml:space="preserve">Высококачественная бумага для УЗИ Sony UPP 110S </t>
  </si>
  <si>
    <t>(ф.А6 - 110х20 мм)</t>
  </si>
  <si>
    <t xml:space="preserve">Индикаторы стерилизации для парового стерилизатора </t>
  </si>
  <si>
    <t>внешние</t>
  </si>
  <si>
    <t>специальное оборудование задача которого это сдавливание мягких тканей конечности с целью временно остановить кровотечение или временно выключить конечность из общего кровотока.Размеры:2.5х45 см</t>
  </si>
  <si>
    <t xml:space="preserve"> из 100% натурального хлопка</t>
  </si>
  <si>
    <t xml:space="preserve"> капсулы № 20 (Лацидофил)</t>
  </si>
  <si>
    <t xml:space="preserve">Марля </t>
  </si>
  <si>
    <t xml:space="preserve"> упаковка по 10 метров </t>
  </si>
  <si>
    <t xml:space="preserve">Представляет собой нетканую эластичную пластырную основу с нанесенным гипоаллергенным водоотталкивающим клеем и впитывающей прокладкой. Прокладка снабжена не прилипающим к ране слоем, поэтому повязка безболезненно снимается. В  индивидуальной упаковке, стерильно. </t>
  </si>
  <si>
    <t>Тест-бланки из фильтровальной бумаги для забора капилярной крови. На бланке должно быть обозначено от 3 до 5 кружков для капелькапилярной крови, поля для внесения идентификационных данных пациента</t>
  </si>
  <si>
    <t>Бумага фильтровальная лабораторная (для ДЭН)</t>
  </si>
  <si>
    <t>Пробирки микроцентрифужные градуированные с крышкой, 2,0 мл. (цена деления 0.1 мл)</t>
  </si>
  <si>
    <t>Микроцентрифужные пробирки с градуировкой объёмом 2,0мл (цена деления 0.1 мл),  полипропилен очищенный до 99,9%,прозрачность за счет технологии MaxyClear, проская матовая крышка для надписей. Конструкция крышки: крышка с защелкой высокой герметичности, эффективная защита от утечки пробы,наружный диаметр пробирки 11 мм.Дно конусообразное.   Для ПЦР, Сертифицированы RNase, DNase &amp; Pyrogen Safe. . Наличие сертификата соотвествия ISO 13485 обязательно! С предварительным предоставлением образцов для опробации.</t>
  </si>
  <si>
    <t xml:space="preserve"> реагент саны  мл</t>
  </si>
  <si>
    <t xml:space="preserve">басқа да  медициналық құралдар </t>
  </si>
  <si>
    <t>Адамның қан сарысуындағы HBs антигенін анықтауға арналған ферменттік иммундық талдау жүйесі</t>
  </si>
  <si>
    <t>Адамның қан сарысуында HBs антигенінің бар-жоғын растауға арналған ферменттік иммундық талдау жүйесі</t>
  </si>
  <si>
    <t>Адамның қан сарысуындағы HBs антигеніне антиденелерді анықтауға арналған ферменттік иммундық талдау жүйесі</t>
  </si>
  <si>
    <t>В гепатиті вирусының HBcorAg-ға жалпы антиденелерді анықтауға арналған иммундық ферменттік талдау жүйесі</t>
  </si>
  <si>
    <t>С гепатитінің диагностикасы</t>
  </si>
  <si>
    <t>Адамның қан сарысуында С гепатиті вирусына антиденелерді анықтауға арналған иммундық ферментті талдау жүйесі</t>
  </si>
  <si>
    <t>Адамның қан сарысуында С гепатиті вирусына антиденелердің болуын растауға арналған иммундық ферментті талдау жүйесі</t>
  </si>
  <si>
    <t>Мерезге арналған зерттеулер</t>
  </si>
  <si>
    <t>Адамның қан сарысуындағы мерез қоздырғышына жалпы антиденелерді анықтауға арналған иммундық ферментті талдау жүйесі</t>
  </si>
  <si>
    <t>АИВ-1 үшін VLK</t>
  </si>
  <si>
    <t>Еріткіш</t>
  </si>
  <si>
    <t>Лизингі реагент</t>
  </si>
  <si>
    <t>Тазартқыш</t>
  </si>
  <si>
    <t>Гематологиялық бақылау</t>
  </si>
  <si>
    <t>Триглицеридтер</t>
  </si>
  <si>
    <t>Сілтілік фосфатаза</t>
  </si>
  <si>
    <t>Алат</t>
  </si>
  <si>
    <t>ASAT</t>
  </si>
  <si>
    <t>Жалпы билирубин</t>
  </si>
  <si>
    <t>Тікелей билирубин</t>
  </si>
  <si>
    <t>жалпы ақуыз</t>
  </si>
  <si>
    <t>Зәр қышқылы</t>
  </si>
  <si>
    <t>LDH</t>
  </si>
  <si>
    <t>жоғары тығыздықтағы холестерин</t>
  </si>
  <si>
    <t>Сарысу калибраторы</t>
  </si>
  <si>
    <t>Сарысуды бақылау, норма</t>
  </si>
  <si>
    <t>Қан сарысуын бақылау, патология</t>
  </si>
  <si>
    <t>Жүйелік шешім</t>
  </si>
  <si>
    <t>Қосымша тазалау ерітіндісі</t>
  </si>
  <si>
    <t>Медициналық мақсаттағы басқа құралдар мен бұйымдар</t>
  </si>
  <si>
    <t>Қақпағы бар градуирленген микроцентрифугалық түтіктер, 2,0 мл. (масштабты бөлу 0,1 мл)</t>
  </si>
  <si>
    <t>200 мкл дейін әмбебап кеңестер</t>
  </si>
  <si>
    <t>Сүзгі ұштары 200/300 мкл дейін</t>
  </si>
  <si>
    <t>50/100 мкл дейін сүзгі ұштары</t>
  </si>
  <si>
    <t>Пробиркаға арналған сөре</t>
  </si>
  <si>
    <t>силикон түтік</t>
  </si>
  <si>
    <t>В класындағы медициналық қалдықтарды жинауға арналған пластик ыдыстар, көлемі 1 литр.</t>
  </si>
  <si>
    <t>В класындағы медициналық қалдықтарды жинауға арналған пластик ыдыстар, көлемі 1,5 л.</t>
  </si>
  <si>
    <t>В класындағы медициналық қалдықтарды жинауға арналған пластик ыдыстар, көлемі 3 л.</t>
  </si>
  <si>
    <t>В класындағы медициналық қалдықтарды жинауға арналған пластик ыдыстар, көлемі 6 л.</t>
  </si>
  <si>
    <t>В класындағы медициналық қалдықтарды жинауға арналған пластик ыдыстар, көлемі 10 литрден 12 литрге дейін.</t>
  </si>
  <si>
    <t>Алкоголь 70%</t>
  </si>
  <si>
    <t>Sony UPP 110S жоғары сапалы ультрадыбыстық қағаз</t>
  </si>
  <si>
    <t>Зертханалық сүзгі қағазы (ШЭҚ үшін</t>
  </si>
  <si>
    <t>Бу стерилизаторына арналған зарарсыздандыру көрсеткіштері</t>
  </si>
  <si>
    <t>ESR өлшегішіне арналған резеңке жолақтар</t>
  </si>
  <si>
    <t>Балалардан қан алуға арналған көбелек инесі 0,7 мм қара</t>
  </si>
  <si>
    <t>Медициналық қалдықтарға арналған қаптар 700*800 А класы қара</t>
  </si>
  <si>
    <t>Медициналық қалдықтарға арналған қаптар 700*800 В класы сары</t>
  </si>
  <si>
    <t>Медициналық қалдықтарға арналған қаптар 700*800 В класы қызыл</t>
  </si>
  <si>
    <t>Скарификаторлар найза</t>
  </si>
  <si>
    <t>Гемостатикалық патч 5*75</t>
  </si>
  <si>
    <t>Жартылай автомат</t>
  </si>
  <si>
    <t>КБУ пластик 5 литр қызыл</t>
  </si>
  <si>
    <t>Еден таразылары 150 кг-ға дейін</t>
  </si>
  <si>
    <t>Мақта жүн 100 гр</t>
  </si>
  <si>
    <t>Дәке</t>
  </si>
  <si>
    <t>шприцтер 2.0</t>
  </si>
  <si>
    <t>шприцтер 5.0</t>
  </si>
  <si>
    <t>шприцтер 10.0</t>
  </si>
  <si>
    <t>шприцтер 20.0</t>
  </si>
  <si>
    <t>Жүктілік сынағы</t>
  </si>
  <si>
    <t>Стадиометрі бар медициналық таразы</t>
  </si>
  <si>
    <t>Вакуумдық түтіктер EDTA k3 гельі 5,0 мл</t>
  </si>
  <si>
    <t>Вакуумдық түтік сары</t>
  </si>
  <si>
    <t>Дәрілер</t>
  </si>
  <si>
    <t>Ларнамин №30</t>
  </si>
  <si>
    <t>Godex № 50</t>
  </si>
  <si>
    <t>100% құрғақ зат негізіндегі бенфотиамин - 100 мг, 100% құрғақ зат негізіндегі пиридоксин гидрохлориді 100 мг</t>
  </si>
  <si>
    <t>Қан сарысуындағы (плазмадағы) HBsAg ферментінің иммундық талдауын анықтауға арналған реагенттер жинағы (бір сатылы орнату) (96 талдау үшін 1 жинақ)</t>
  </si>
  <si>
    <t>Сезімталдығы 0,01 ХБ/мл қан сарысуында (плазмада) HBsAg барын ферменттік иммуносорбентпен растауға арналған реагенттер жинағы (48 ан. үшін 1 жинақ)</t>
  </si>
  <si>
    <t>В гепатиті вирусының HBsAg антиденелерін анықтауға арналған иммундық ферментті талдауға арналған реагент жинағы (96 талдау үшін 1 жинақ)</t>
  </si>
  <si>
    <t>В гепатиті вирусының негізгі антигеніне жалпы антиденелерді анықтауға арналған иммундық ферментті талдауға арналған реагенттер жинағы (96 талдау үшін 1 жинақ)</t>
  </si>
  <si>
    <t>С гепатиті вирусына G және M класының иммуноглобулиндерін анықтауға арналған иммундық ферментті талдауға арналған реагенттер жинағы (96 талдау үшін 1 жинақ)</t>
  </si>
  <si>
    <t>С гепатиті вирусына G және M класының иммуноглобулиндерінің болуын растау және ферментті иммундық талдауға арналған реагенттер жинағы (48 а. үшін 1 жинақ)</t>
  </si>
  <si>
    <t>T.pallidum-қа жалпы антиденелерді иммундық-ферментті анықтауға арналған реагенттер жинағы (96 ан. үшін 1 жинақ)</t>
  </si>
  <si>
    <t>Treponema pallidum спецификалық антигендеріне антиденелерді анықтауға арналған тест жүйесі. Екі сатылы. Анықтамалар саны96, пластина форматы жолақ. Пластинаны алдын ала жууға болмайды. Сынақ үлгісінің көлемі 50 мкл-ден аспайды. Ең аз реакция уақыты 1 сағат 30 минуттан аспайды. Қолжетімділігі: Treponema pallidum ақуыздарына антиденелері бар оң бақылау сарысуы, теріс бақылау, сынама сұйылтқышы, рекомбинантты Treponema бозғылт ақуыздары бар конъюгат, лиофилденген, кожугат сұйылтуға арналған ерітінді, FSB-T, SBR, TMB концентраты.</t>
  </si>
  <si>
    <t>Зертханаларда АИТВ-ға антиденелерді анықтау және ИФА өндірісіндегі қателерді анықтау бойынша зерттеулердің қайталану мүмкіндігін бағалауға арналған жинақ. Жинақ құрамында HBsAg жоқ және HCV антиденелері бар АИВ-1 антиденелері бар активтендірілген лиофилденген адам қан сарысуы, алдын ала сұйылтуға арналған ерітінді.Бір сериядағы VLK флакондарының оптикалық тығыздығының орташа мәннен максималды ауытқуы аспайды. 10%.</t>
  </si>
  <si>
    <t>ADVIA-360 жабық автоматты гематологиялық анализаторына арналған реагенттер</t>
  </si>
  <si>
    <t>Advia 360 автоматты ашық типті гематологиялық анализаторға арналған өлшеулер арасында жалпы қан үлгілерін сұйылтуға және гидравликалық жүйені шаюға арналған изотоникалық ерітінді</t>
  </si>
  <si>
    <t>WBC және HGB өлшеу және WBC үш бөлікке бөлу үшін гемолизатты дайындау үшін қолданылады</t>
  </si>
  <si>
    <t>Гидравликалық жүйені тазалау үшін қолданылады</t>
  </si>
  <si>
    <t>3 ұяшық класының дифференциациясы бар анализаторда басқару элементтерін орнату үшін</t>
  </si>
  <si>
    <t>GesanChem-200 ашық типті автоматты биохимиялық анализаторға арналған реагенттер</t>
  </si>
  <si>
    <t>Қан сарысуындағы және плазмадағы жалпы холестерин концентрациясын ферментативті колориметриялық әдіспен анықтауға арналған реагенттер жинағы.Жинақта калибратор бар.</t>
  </si>
  <si>
    <t>Қан сарысуындағы, веноздық плазмадағы, капиллярлық қандағы және зәрдегі глюкозаның концентрациясын глюкоза оксидаза әдісімен анықтауға арналған реагенттер кешені. Жинақта глюкозаны калибрлеуге арналған ерітінді бар.</t>
  </si>
  <si>
    <t>Жартылай автоматты және автоматты биохимиялық анализаторлар үшін қан сарысуындағы, қан плазмасындағы триглицеридтерді анықтауға арналған реагенттер кешені</t>
  </si>
  <si>
    <t>Сарысудағы және плазмадағы сілтілі фосфатазаның белсенділігін кинетикалық әдіспен анықтауға арналған реагенттер кешені.</t>
  </si>
  <si>
    <t>Сарысудағы және плазмадағы аланинаминотрансферазаның белсенділігін пиридоксальфосфатсыз кинетикалық УК әдісімен анықтауға арналған реагенттер кешені</t>
  </si>
  <si>
    <t>Сарысудағы және плазмадағы аспартатаминотрансферазаның белсенділігін пиридоксальфосфатсыз кинетикалық ультракүлгін әдіспен анықтауға арналған реагенттер кешені</t>
  </si>
  <si>
    <t>Қан сарысуындағы және плазмадағы жалпы билирубин концентрациясын 3,5-дихлорфенилдиазоний тұзымен колориметриялық ДПД әдісімен анықтауға арналған реагенттер жинағы. Шығару түрі: сұйық қосқыш (1×100 мл, 1×20 мл). 640 мкмоль/л дейін сызықтық. Жинақта калибратор бар. Сарысуды тазарту үшін қосымша реагенттер қажет емес, өйткені жинақта сарысу липемиясын жоятын заттар (ALF) бар.</t>
  </si>
  <si>
    <t>Қан сарысуындағы және қан плазмасындағы конъюгацияланған (тікелей) билирубин концентрациясын диазоттенген сульфанил қышқылымен колориметриялық әдіспен анықтауға арналған реагенттер кешені. Шығару формасы: сұйық реагенттер (1×100 мл, 1×30 мл). 171 мкмоль/л дейін сызықтық. Жинақта калибратор бар. Сарысуды тазарту үшін қосымша реагенттер қажет емес, өйткені жинақта сарысу липемиясын жоятын заттар (ALF) бар.</t>
  </si>
  <si>
    <t>Жартылай автоматты және автоматты биохимиялық анализаторлар үшін қан сарысуындағы, қан плазмасындағы жалпы ақуызды анықтауға арналған реагенттер кешені</t>
  </si>
  <si>
    <t>Сарысудағы, қан плазмасындағы және несептегі креатинин концентрациясын кинетикалық Джаффе әдісімен анықтауға арналған реагенттер жинағы. Жинақта калибратор бар</t>
  </si>
  <si>
    <t>Қан сарысуындағы, қан плазмасындағы және несептегі мочевина концентрациясын ферментативті колориметриялық әдіспен анықтауға арналған реагенттер кешені. Жинақта калибратор бар</t>
  </si>
  <si>
    <t>Қан сарысуындағы, қан плазмасындағы және зәрдегі зәр қышқылының концентрациясын ферментативті колориметриялық әдіспен анықтауға арналған реагенттер кешені. Жинақта калибратор бар</t>
  </si>
  <si>
    <t>Қан сарысуындағы және қан плазмасындағы лактатдегидрогеназаның (LDH) белсенділігін анықтауға арналған реагенттер жинағы (УК-кинетикалық әдіс).Жартылай автоматты және автоматты анализаторларға арналған жинақ.</t>
  </si>
  <si>
    <t>Адамның қан сарысуындағы немесе қан плазмасында HDL анықтауға арналған реагенттер жиынтығы</t>
  </si>
  <si>
    <t>Лиофилизацияланған ферменттерге арналған адам қан сарысуына негізделген мультикалибратор. Автоматты биохимиялық анализаторларға арналған.</t>
  </si>
  <si>
    <t>30 параметр бойынша сертификатталған адам қан сарысуы негізіндегі лиофилденген бақылау сарысуларының жиынтығы, қалыпты деңгей</t>
  </si>
  <si>
    <t>Адам қан сарысуы негізіндегі лиофилизацияланған бақылау сарысуларының жиынтығы, 30 көрсеткіш бойынша сертификатталған, патологиялық деңгей</t>
  </si>
  <si>
    <t>Кәдімгі кюветалар мен инелерді жууға арналған ашық типті автоматтандырылған химия анализаторлары үшін пневматиканы оңтайландыру үшін қолданылады.</t>
  </si>
  <si>
    <t>Оптикалық элементтерді жуу үшін қолданылады. Ластаушы заттардың кең ауқымын тиімді түрде жояды және тазартылған сумен оңай жуылады</t>
  </si>
  <si>
    <t>Микроцентрифугалық түтіктер, градуирлеу көлемі 2,0 мл (0,1 мл), 99,9%-ға дейін тазартылған полипропилен, MaxyClear технологиясының мөлдірлігі, жазуларға арналған мөлдір күңгірт қақпақ. Қақпақтың конструкциясы: жоғары тығыз ысырма қақпақ, үлгінің ағып кетуінен тиімді қорғаныс, пробирканың сыртқы диаметрі 11 мм Конус тәрізді түбі. ПТР үшін, RNase, DNase және Pyrogen Safe бойынша сертификатталған. . ISO 13485 сертификаты міндетті болып табылады! Сынау үшін үлгілерді алдын ала берумен.</t>
  </si>
  <si>
    <t>Ауыспалы көлемді тамшуыр ұштары, әмбебап, 200 мкл дейін</t>
  </si>
  <si>
    <t>ПТР үшін аэрозоль тосқауылдары бар, 200 мкл-ге дейін DNase, RNase және пирогендерден тазартылған бір рет қолданылатын айнымалы көлемді тамшуыр ұштары. Үлгілерді алдын ала қамтамасыз етумен. Сәйкестік сертификаты міндетті болып табылады!</t>
  </si>
  <si>
    <t>ДНаз, RNase және пирогендерден 50 мкл-ге дейінгі ПТР үшін аэрозоль тосқауылдары бар бір рет қолданылатын айнымалы көлемді тамшуыр ұштары. Үлгілерді алдын ала қамтамасыз етумен. Сәйкестік сертификаты міндетті болып табылады!</t>
  </si>
  <si>
    <t>Пластикалық мөлдір микропипеттер, стерильді емес. Көлемі 0,1-ден 0,3 мл-ге дейін Сынамаларды алдын ала берумен.</t>
  </si>
  <si>
    <t>диаметрі 10-13 мм пробиркаларға арналған тығыздығы жоғары полипропиленнен жасалған тартпа. 40 түтікке арналған</t>
  </si>
  <si>
    <t>Силикон құбырының диаметрі 8 мм</t>
  </si>
  <si>
    <t>Пластикалық өтпейтін және су өткізбейтін КБСУ (сыйымдылығы бар контейнерлер) Контейнер медициналық контейнердің қақпағында орналасқан рельефі бар арнайы жасалған саңылау арқылы инені шприцтен немесе скальпель жүзінен оңай және контактісіз алуға мүмкіндік береді.</t>
  </si>
  <si>
    <t>В класындағы медициналық қалдықтарды жинауға арналған полипропиленнен жасалған қауіпсіз контейнерлер, соққыға төзімді, ыстыққа төзімді, тығыз жабылатын қақпағы бар, көлемі 3 литр.</t>
  </si>
  <si>
    <t>В класының медициналық қалдықтарын жинауға арналған полипропиленнен жасалған қауіпсіз контейнерлер, соққыға төзімді, ыстыққа төзімді, тығыз жабылатын қақпағы бар, көлемі 5-тен 6 литрге дейін.</t>
  </si>
  <si>
    <t>В класының медициналық қалдықтарын жинауға арналған полипропиленнен жасалған қауіпсіз контейнерлер, соққыға төзімді, ыстыққа төзімді, тығыз жабылатын қақпағы бар, көлемі 10-нан 12 литрге дейін.</t>
  </si>
  <si>
    <t>Бір құтыға 100,0 мл.</t>
  </si>
  <si>
    <t>(А6 пішіні - 110х20 мм)</t>
  </si>
  <si>
    <t>Капиллярлық қан сынамаларын алуға арналған сүзгі қағазы сынама пішіндері. Пішінде тамшы капиллярлық қанға арналған 3-5 шеңбер, пациенттің сәйкестендіру деректерін енгізу үшін өрістер болуы керек.</t>
  </si>
  <si>
    <t>сыртқы</t>
  </si>
  <si>
    <t>Ішкі мойын диаметрі 8 мм, қақпақ диаметрі 13 мм бөтелкелерге арналған резеңке қақпақтар</t>
  </si>
  <si>
    <t>Ине материалы - баспайтын болат; толық стерильділік. Ине диаметрін анықтау үшін түсті кодталған икемді, мөлдір ABS катетері</t>
  </si>
  <si>
    <t>ЖҰМСАҚ МЕДИЦИНАЛЫҚ ҚАЛДЫҚТАРДЫ ЖИНАУҒА, САҚТАУҒА ЖӘНЕ КӨКЕЛУГЕ АРНАЛҒАН МЕДИЦИНАЛЫҚ ПААК. A, C, B, G СЫНЫПтары</t>
  </si>
  <si>
    <t>Найза скарификаторы – медициналық талаптарға сай суықтай илектелген және қатты қатайтылған тот баспайтын болаттан жасалған лентадан жасалған найзасы бар пластина, найзаның ұзындығы 3,0±0,7 мм (ересектерге арналған).</t>
  </si>
  <si>
    <t>Бұл гипоаллергенді су өткізбейтін желіммен және сіңіргіш жастықшамен қапталған тоқыма емес серпімді патч негізі. Жастықша жараға жабыспайтын қабатпен жабдықталған, сондықтан таңғышты ауыртпалықсыз алып тастауға болады. Жеке оралған, стерильді.</t>
  </si>
  <si>
    <t>міндеті қан кетуді уақытша тоқтату немесе аяқ-қолды жалпы қан ағымынан уақытша ажырату мақсатында аяқтың жұмсақ тіндерін қысу болып табылатын арнайы жабдық Өлшемдері: 2,5х45 см.</t>
  </si>
  <si>
    <t>150 кг-ға дейінгі электронды еден таразылары</t>
  </si>
  <si>
    <t xml:space="preserve"> 100% табиғи мақта</t>
  </si>
  <si>
    <t xml:space="preserve"> 10 метрлік пакет</t>
  </si>
  <si>
    <t>Өткір ыдысқа арналған контейнер</t>
  </si>
  <si>
    <t>Үш компонентті шприц 2 мл 22Г. Дәрілік инъекцияға арналған. Стерильді, бір рет қолдану. Абсолютті мөлдір цилиндр дәрі-дәрмектің енгізілуін сәтті басқаруға, мазмұнды тамаша визуализациялауға көмектеседі. Бекіткіш сақинаның болуы кездейсоқ ағып кету қаупін азайтады. Арнайы силиконды майлаушы поршеньдердің тегіс және біркелкі қозғалысын қамтамасыз етеді. Эргономикалық қаптамада манипуляцияға дайындық қадамдарының санын азайтуға мүмкіндік беретін инесі бар (қосылған) бір реттік стерильді шприц бар.Өндіріс материалдары: цилиндр, поршень: полипропилен. Тығыздағыш: медициналық резеңке.</t>
  </si>
  <si>
    <t>Үш компонентті шприц 5 мл 22Г. Дәрілік инъекцияға арналған. Стерильді, бір рет қолдану. Абсолютті мөлдір цилиндр дәрі-дәрмектің енгізілуін сәтті басқаруға, мазмұнды тамаша визуализациялауға көмектеседі. Бекіткіш сақинаның болуы кездейсоқ ағып кету қаупін азайтады. Арнайы силиконды майлаушы поршеньдердің тегіс және біркелкі қозғалысын қамтамасыз етеді. Эргономикалық қаптамада манипуляцияға дайындық қадамдарының санын азайтуға мүмкіндік беретін инесі бар (қосылған) бір реттік стерильді шприц бар.Өндіріс материалдары: цилиндр, поршень: полипропилен. Тығыздағыш: медициналық резеңке.</t>
  </si>
  <si>
    <t>Үш компонентті шприц 10 мл 22Г. Дәрілік инъекцияға арналған. Стерильді, бір рет қолдану. Абсолютті мөлдір цилиндр дәрі-дәрмектің енгізілуін сәтті басқаруға, мазмұнды тамаша визуализациялауға көмектеседі. Бекіткіш сақинаның болуы кездейсоқ ағып кету қаупін азайтады. Арнайы силиконды майлаушы поршеньдердің тегіс және біркелкі қозғалысын қамтамасыз етеді. Эргономикалық қаптамада манипуляцияға дайындық қадамдарының санын азайтуға мүмкіндік беретін инесі бар (қосылған) бір реттік стерильді шприц бар.Өндіріс материалдары: цилиндр, поршень: полипропилен. Тығыздағыш: медициналық резеңке.</t>
  </si>
  <si>
    <t>Үш компонентті шприц 20 мл 22Г . Дәрілік инъекцияға арналған. Стерильді, бір рет қолдану. Абсолютті мөлдір цилиндр дәрі-дәрмектің енгізілуін сәтті басқаруға, мазмұнды тамаша визуализациялауға көмектеседі. Бекіткіш сақинаның болуы кездейсоқ ағып кету қаупін азайтады. Арнайы силиконды майлаушы поршеньдердің тегіс және біркелкі қозғалысын қамтамасыз етеді. Эргономикалық қаптамада манипуляцияға дайындық қадамдарының санын азайтуға мүмкіндік беретін инесі бар (қосылған) бір реттік стерильді шприц бар.Өндіріс материалдары: цилиндр, поршень: полипропилен. Тығыздағыш: медициналық резеңке.</t>
  </si>
  <si>
    <t>Жүктілік сынағы, 1 сынақ жолағы</t>
  </si>
  <si>
    <t>Салмақ пен бойды дәл және жылдам өлшеу.</t>
  </si>
  <si>
    <t>Вакуумдық түтіктер EDTA k3 немесе K2 гелі бар 5,0 мл бөлгіш гелі бар. Қақпақ бұранда емес</t>
  </si>
  <si>
    <t>Қанның коагуляция процесін белсендіру үшін PUTH түтіктерінің ішкі қабырғалары кремний бөлшектерімен өңделеді. Реакция уақыты 10 минуттан 30 минутқа дейін. Қақпақ бұранда емес</t>
  </si>
  <si>
    <t xml:space="preserve"> № 20 капсулалар (Лацидофил)</t>
  </si>
  <si>
    <t>ауыз қуысының кандидозы және жұтынуы қиын науқастарға арналған пакет</t>
  </si>
  <si>
    <t>№50 капсулада</t>
  </si>
  <si>
    <t>Бенфотиамин 100% құрғақ зат бойынша - 100 мг, пиридоксин гидрохлориді 100% құрғақ зат бойынша 100 мг - таблеткалар No 60.</t>
  </si>
  <si>
    <t>жиын</t>
  </si>
  <si>
    <t>04.06.2021 жылғы № 375 ҚР ҮҚ сәйкес баға ұсыныстарын сұрату тәсілімен медициналық көмектің кепілдік берілген көлемі шеңберінде дәрілік заттарды, медициналық мақсаттағы бұйымдарды және медициналық мақсаттағы бұйымдарды сатып алуға № 1 Өтініш</t>
  </si>
  <si>
    <t>11 февраля 2022 г.</t>
  </si>
  <si>
    <t>11 ақпан 2022 ж.</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</si>
</sst>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quot;Т&quot;* #,##0.00_-;\-&quot;Т&quot;* #,##0.00_-;_-&quot;Т&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40">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name val="Arial"/>
      <family val="2"/>
    </font>
    <font>
      <sz val="11"/>
      <name val="Arial"/>
      <family val="2"/>
    </font>
    <font>
      <b/>
      <sz val="11"/>
      <name val="Arial"/>
      <family val="2"/>
    </font>
    <font>
      <i/>
      <sz val="9"/>
      <name val="Arial Cyr"/>
      <family val="2"/>
    </font>
    <font>
      <b/>
      <sz val="9"/>
      <name val="Arial"/>
      <family val="2"/>
    </font>
    <font>
      <b/>
      <sz val="10"/>
      <name val="Arial Cyr"/>
      <family val="0"/>
    </font>
    <font>
      <b/>
      <sz val="10"/>
      <name val="Times New Roman"/>
      <family val="1"/>
    </font>
    <font>
      <b/>
      <sz val="11"/>
      <name val="Times New Roman"/>
      <family val="1"/>
    </font>
    <font>
      <b/>
      <sz val="8"/>
      <name val="Arial Cyr"/>
      <family val="0"/>
    </font>
    <font>
      <sz val="8"/>
      <name val="Arial"/>
      <family val="2"/>
    </font>
    <font>
      <b/>
      <sz val="8"/>
      <name val="Arial"/>
      <family val="2"/>
    </font>
    <font>
      <sz val="8"/>
      <color indexed="8"/>
      <name val="Arial"/>
      <family val="2"/>
    </font>
    <font>
      <b/>
      <sz val="8"/>
      <color indexed="8"/>
      <name val="Arial"/>
      <family val="2"/>
    </font>
    <font>
      <b/>
      <sz val="9"/>
      <name val="Times New Roman"/>
      <family val="1"/>
    </font>
    <font>
      <sz val="8"/>
      <color indexed="56"/>
      <name val="Arial"/>
      <family val="2"/>
    </font>
    <font>
      <sz val="8"/>
      <color rgb="FF01011B"/>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color indexed="8"/>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1" fillId="0" borderId="0">
      <alignment/>
      <protection/>
    </xf>
    <xf numFmtId="0" fontId="21"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2" fillId="4" borderId="0" applyNumberFormat="0" applyBorder="0" applyAlignment="0" applyProtection="0"/>
  </cellStyleXfs>
  <cellXfs count="80">
    <xf numFmtId="0" fontId="0" fillId="0" borderId="0" xfId="0" applyAlignment="1">
      <alignment/>
    </xf>
    <xf numFmtId="0" fontId="0" fillId="0" borderId="0" xfId="0" applyFill="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xf>
    <xf numFmtId="0" fontId="25" fillId="0" borderId="0" xfId="0" applyFont="1" applyAlignment="1">
      <alignment wrapText="1"/>
    </xf>
    <xf numFmtId="49" fontId="26" fillId="0" borderId="10" xfId="0" applyNumberFormat="1" applyFont="1" applyBorder="1" applyAlignment="1">
      <alignment horizontal="right"/>
    </xf>
    <xf numFmtId="0" fontId="25" fillId="0" borderId="0" xfId="0" applyFont="1" applyAlignment="1">
      <alignment horizontal="right"/>
    </xf>
    <xf numFmtId="2" fontId="24" fillId="0" borderId="11" xfId="0" applyNumberFormat="1" applyFont="1" applyFill="1" applyBorder="1" applyAlignment="1">
      <alignment horizontal="left" vertical="top" wrapText="1"/>
    </xf>
    <xf numFmtId="0" fontId="23" fillId="0" borderId="11" xfId="0" applyFont="1" applyFill="1" applyBorder="1" applyAlignment="1">
      <alignment vertical="top"/>
    </xf>
    <xf numFmtId="0" fontId="27" fillId="0" borderId="11" xfId="0" applyFont="1" applyFill="1" applyBorder="1" applyAlignment="1">
      <alignment horizontal="center"/>
    </xf>
    <xf numFmtId="0" fontId="24" fillId="0" borderId="11" xfId="0" applyFont="1" applyFill="1" applyBorder="1" applyAlignment="1">
      <alignment horizontal="left" vertical="top"/>
    </xf>
    <xf numFmtId="0" fontId="25" fillId="0" borderId="0" xfId="0" applyFont="1" applyFill="1" applyAlignment="1">
      <alignment/>
    </xf>
    <xf numFmtId="0" fontId="30" fillId="0" borderId="0" xfId="0" applyFont="1" applyAlignment="1">
      <alignment/>
    </xf>
    <xf numFmtId="0" fontId="23" fillId="0" borderId="11" xfId="0" applyFont="1" applyBorder="1" applyAlignment="1">
      <alignment horizontal="left" vertical="top" wrapText="1"/>
    </xf>
    <xf numFmtId="0" fontId="26" fillId="0" borderId="12" xfId="0" applyFont="1" applyBorder="1" applyAlignment="1">
      <alignment wrapText="1"/>
    </xf>
    <xf numFmtId="0" fontId="26" fillId="0" borderId="12" xfId="0" applyFont="1" applyBorder="1" applyAlignment="1">
      <alignment horizontal="left" wrapText="1"/>
    </xf>
    <xf numFmtId="0" fontId="33" fillId="0" borderId="11" xfId="0" applyFont="1" applyFill="1" applyBorder="1" applyAlignment="1">
      <alignment horizontal="right" vertical="top" wrapText="1"/>
    </xf>
    <xf numFmtId="2" fontId="33" fillId="0" borderId="11" xfId="0" applyNumberFormat="1" applyFont="1" applyFill="1" applyBorder="1" applyAlignment="1">
      <alignment horizontal="left" vertical="top"/>
    </xf>
    <xf numFmtId="0" fontId="33" fillId="0" borderId="11" xfId="0" applyFont="1" applyBorder="1" applyAlignment="1">
      <alignment horizontal="right" vertical="top" wrapText="1"/>
    </xf>
    <xf numFmtId="0" fontId="34" fillId="0" borderId="11" xfId="0" applyFont="1" applyBorder="1" applyAlignment="1">
      <alignment horizontal="left" vertical="justify"/>
    </xf>
    <xf numFmtId="0" fontId="33" fillId="0" borderId="11" xfId="0" applyFont="1" applyBorder="1" applyAlignment="1">
      <alignment horizontal="left" vertical="justify"/>
    </xf>
    <xf numFmtId="0" fontId="33" fillId="0" borderId="11" xfId="0" applyFont="1" applyBorder="1" applyAlignment="1">
      <alignment/>
    </xf>
    <xf numFmtId="0" fontId="33" fillId="0" borderId="11" xfId="0" applyFont="1" applyFill="1" applyBorder="1" applyAlignment="1">
      <alignment/>
    </xf>
    <xf numFmtId="0" fontId="25" fillId="0" borderId="11" xfId="0" applyFont="1" applyBorder="1" applyAlignment="1">
      <alignment/>
    </xf>
    <xf numFmtId="0" fontId="5" fillId="0" borderId="11" xfId="0" applyFont="1" applyBorder="1" applyAlignment="1">
      <alignment/>
    </xf>
    <xf numFmtId="0" fontId="23" fillId="0" borderId="11" xfId="0" applyFont="1" applyBorder="1" applyAlignment="1">
      <alignment/>
    </xf>
    <xf numFmtId="0" fontId="33" fillId="0" borderId="11" xfId="0" applyFont="1" applyBorder="1" applyAlignment="1">
      <alignment horizontal="left" vertical="top"/>
    </xf>
    <xf numFmtId="2" fontId="33" fillId="0" borderId="11" xfId="0" applyNumberFormat="1" applyFont="1" applyFill="1" applyBorder="1" applyAlignment="1">
      <alignment horizontal="left" vertical="top" wrapText="1"/>
    </xf>
    <xf numFmtId="0" fontId="23" fillId="0" borderId="11" xfId="0" applyFont="1" applyBorder="1" applyAlignment="1">
      <alignment horizontal="left" vertical="top"/>
    </xf>
    <xf numFmtId="0" fontId="33" fillId="0" borderId="11" xfId="0" applyFont="1" applyFill="1" applyBorder="1" applyAlignment="1">
      <alignment horizontal="left" vertical="top"/>
    </xf>
    <xf numFmtId="0" fontId="23" fillId="0" borderId="11" xfId="0" applyFont="1" applyBorder="1" applyAlignment="1">
      <alignment horizontal="left" vertical="top"/>
    </xf>
    <xf numFmtId="2" fontId="33" fillId="0" borderId="11" xfId="0" applyNumberFormat="1" applyFont="1" applyBorder="1" applyAlignment="1">
      <alignment horizontal="left" vertical="top"/>
    </xf>
    <xf numFmtId="0" fontId="34" fillId="0" borderId="11" xfId="0" applyFont="1" applyBorder="1" applyAlignment="1">
      <alignment horizontal="right" vertical="center" wrapText="1"/>
    </xf>
    <xf numFmtId="0" fontId="34" fillId="0" borderId="11" xfId="0" applyFont="1" applyBorder="1" applyAlignment="1">
      <alignment horizontal="center" vertical="center" wrapText="1"/>
    </xf>
    <xf numFmtId="0" fontId="33" fillId="0" borderId="0" xfId="0" applyFont="1" applyAlignment="1">
      <alignment/>
    </xf>
    <xf numFmtId="0" fontId="32" fillId="0" borderId="11" xfId="0" applyFont="1" applyBorder="1" applyAlignment="1">
      <alignment horizontal="left"/>
    </xf>
    <xf numFmtId="0" fontId="0" fillId="0" borderId="11" xfId="0" applyFont="1" applyBorder="1" applyAlignment="1">
      <alignment vertical="justify"/>
    </xf>
    <xf numFmtId="0" fontId="33" fillId="0" borderId="11" xfId="0" applyFont="1" applyBorder="1" applyAlignment="1">
      <alignment horizontal="left" vertical="top" wrapText="1"/>
    </xf>
    <xf numFmtId="0" fontId="33" fillId="0" borderId="11" xfId="0" applyFont="1" applyBorder="1" applyAlignment="1">
      <alignment vertical="top" wrapText="1"/>
    </xf>
    <xf numFmtId="0" fontId="23" fillId="0" borderId="11" xfId="0" applyFont="1" applyBorder="1" applyAlignment="1">
      <alignment vertical="top" wrapText="1"/>
    </xf>
    <xf numFmtId="0" fontId="33" fillId="0" borderId="13" xfId="0" applyFont="1" applyBorder="1" applyAlignment="1">
      <alignment/>
    </xf>
    <xf numFmtId="0" fontId="32" fillId="0" borderId="14" xfId="0" applyFont="1" applyBorder="1" applyAlignment="1">
      <alignment horizontal="left"/>
    </xf>
    <xf numFmtId="0" fontId="23" fillId="0" borderId="13" xfId="0" applyFont="1" applyBorder="1" applyAlignment="1">
      <alignment vertical="justify"/>
    </xf>
    <xf numFmtId="0" fontId="23" fillId="0" borderId="13" xfId="0" applyFont="1" applyBorder="1" applyAlignment="1">
      <alignment/>
    </xf>
    <xf numFmtId="2" fontId="33" fillId="0" borderId="13" xfId="0" applyNumberFormat="1" applyFont="1" applyBorder="1" applyAlignment="1">
      <alignment horizontal="left" vertical="top"/>
    </xf>
    <xf numFmtId="0" fontId="26" fillId="0" borderId="0" xfId="0" applyFont="1" applyBorder="1" applyAlignment="1">
      <alignment wrapText="1"/>
    </xf>
    <xf numFmtId="0" fontId="26" fillId="0" borderId="0" xfId="0" applyFont="1" applyBorder="1" applyAlignment="1">
      <alignment horizontal="left" wrapText="1"/>
    </xf>
    <xf numFmtId="0" fontId="35" fillId="0" borderId="11" xfId="0" applyFont="1" applyBorder="1" applyAlignment="1">
      <alignment horizontal="left" vertical="top" wrapText="1"/>
    </xf>
    <xf numFmtId="0" fontId="33" fillId="0" borderId="11" xfId="59" applyFont="1" applyBorder="1" applyAlignment="1">
      <alignment horizontal="left" vertical="top" wrapText="1"/>
      <protection/>
    </xf>
    <xf numFmtId="0" fontId="34" fillId="0" borderId="11" xfId="0" applyFont="1" applyBorder="1" applyAlignment="1">
      <alignment horizontal="center" vertical="top" wrapText="1"/>
    </xf>
    <xf numFmtId="0" fontId="36" fillId="0" borderId="11" xfId="0" applyFont="1" applyBorder="1" applyAlignment="1">
      <alignment horizontal="center" vertical="top" wrapText="1"/>
    </xf>
    <xf numFmtId="0" fontId="34" fillId="0" borderId="11" xfId="0" applyFont="1" applyBorder="1" applyAlignment="1">
      <alignment horizontal="left" vertical="top" wrapText="1"/>
    </xf>
    <xf numFmtId="2" fontId="23" fillId="0" borderId="11" xfId="0" applyNumberFormat="1" applyFont="1" applyFill="1" applyBorder="1" applyAlignment="1">
      <alignment horizontal="left" vertical="top" wrapText="1"/>
    </xf>
    <xf numFmtId="0" fontId="33" fillId="0" borderId="0" xfId="0" applyFont="1" applyFill="1" applyAlignment="1">
      <alignment/>
    </xf>
    <xf numFmtId="0" fontId="33" fillId="0" borderId="0" xfId="0" applyFont="1" applyAlignment="1">
      <alignment horizontal="left" vertical="top"/>
    </xf>
    <xf numFmtId="0" fontId="33" fillId="0" borderId="11" xfId="0" applyFont="1" applyBorder="1" applyAlignment="1">
      <alignment vertical="top"/>
    </xf>
    <xf numFmtId="0" fontId="34" fillId="0" borderId="11" xfId="0" applyFont="1" applyBorder="1" applyAlignment="1">
      <alignment vertical="top"/>
    </xf>
    <xf numFmtId="0" fontId="34" fillId="0" borderId="11" xfId="0" applyFont="1" applyBorder="1" applyAlignment="1">
      <alignment horizontal="right"/>
    </xf>
    <xf numFmtId="0" fontId="34" fillId="0" borderId="11" xfId="0" applyFont="1" applyBorder="1" applyAlignment="1">
      <alignment horizontal="center"/>
    </xf>
    <xf numFmtId="0" fontId="33" fillId="0" borderId="11" xfId="0" applyFont="1" applyFill="1" applyBorder="1" applyAlignment="1">
      <alignment horizontal="left" vertical="top" wrapText="1"/>
    </xf>
    <xf numFmtId="0" fontId="33" fillId="0" borderId="11" xfId="0" applyFont="1" applyFill="1" applyBorder="1" applyAlignment="1">
      <alignment vertical="top" wrapText="1"/>
    </xf>
    <xf numFmtId="0" fontId="23" fillId="0" borderId="11" xfId="0" applyFont="1" applyFill="1" applyBorder="1" applyAlignment="1">
      <alignment horizontal="left" vertical="top"/>
    </xf>
    <xf numFmtId="0" fontId="39" fillId="0" borderId="0" xfId="0" applyFont="1" applyAlignment="1">
      <alignment vertical="top" wrapText="1"/>
    </xf>
    <xf numFmtId="0" fontId="33" fillId="0" borderId="0" xfId="0" applyFont="1" applyAlignment="1">
      <alignment horizontal="left"/>
    </xf>
    <xf numFmtId="0" fontId="33" fillId="0" borderId="0" xfId="0" applyFont="1" applyAlignment="1">
      <alignment vertical="justify"/>
    </xf>
    <xf numFmtId="0" fontId="33" fillId="24" borderId="11" xfId="0" applyFont="1" applyFill="1" applyBorder="1" applyAlignment="1">
      <alignment vertical="top" wrapText="1"/>
    </xf>
    <xf numFmtId="0" fontId="33" fillId="24" borderId="11" xfId="0" applyFont="1" applyFill="1" applyBorder="1" applyAlignment="1">
      <alignment horizontal="left" vertical="top" wrapText="1"/>
    </xf>
    <xf numFmtId="0" fontId="37" fillId="0" borderId="11" xfId="0" applyFont="1" applyBorder="1" applyAlignment="1">
      <alignment horizontal="center" vertical="center" wrapText="1"/>
    </xf>
    <xf numFmtId="0" fontId="26" fillId="0" borderId="0" xfId="0" applyFont="1" applyFill="1" applyAlignment="1">
      <alignment/>
    </xf>
    <xf numFmtId="0" fontId="26" fillId="0" borderId="0" xfId="0" applyFont="1" applyAlignment="1">
      <alignment wrapText="1"/>
    </xf>
    <xf numFmtId="0" fontId="26" fillId="0" borderId="0" xfId="0" applyFont="1" applyBorder="1" applyAlignment="1">
      <alignment wrapText="1"/>
    </xf>
    <xf numFmtId="0" fontId="26" fillId="0" borderId="0" xfId="0" applyFont="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28" fillId="0" borderId="11" xfId="0" applyFont="1" applyFill="1" applyBorder="1" applyAlignment="1">
      <alignment horizontal="center" vertical="top" wrapText="1"/>
    </xf>
    <xf numFmtId="0" fontId="26" fillId="0" borderId="12" xfId="0" applyFont="1" applyBorder="1" applyAlignment="1">
      <alignment wrapText="1"/>
    </xf>
    <xf numFmtId="0" fontId="31" fillId="0" borderId="0" xfId="0" applyFont="1" applyAlignment="1">
      <alignment horizontal="left" wrapText="1"/>
    </xf>
    <xf numFmtId="0" fontId="31" fillId="0" borderId="12" xfId="0" applyFont="1" applyBorder="1" applyAlignment="1">
      <alignment horizontal="left" wrapText="1"/>
    </xf>
    <xf numFmtId="0" fontId="29" fillId="0" borderId="0" xfId="0" applyFont="1" applyAlignment="1">
      <alignment horizont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3"/>
  <sheetViews>
    <sheetView zoomScale="120" zoomScaleNormal="120" zoomScalePageLayoutView="0" workbookViewId="0" topLeftCell="A13">
      <selection activeCell="I69" sqref="I69"/>
    </sheetView>
  </sheetViews>
  <sheetFormatPr defaultColWidth="9.00390625" defaultRowHeight="12.75"/>
  <cols>
    <col min="1" max="1" width="6.25390625" style="2" customWidth="1"/>
    <col min="2" max="2" width="33.75390625" style="2" customWidth="1"/>
    <col min="3" max="3" width="75.00390625" style="2" customWidth="1"/>
    <col min="4" max="4" width="8.25390625" style="2" customWidth="1"/>
    <col min="5" max="7" width="9.00390625" style="2" customWidth="1"/>
    <col min="8" max="8" width="10.125" style="2" customWidth="1"/>
    <col min="9" max="9" width="12.375" style="2" customWidth="1"/>
    <col min="10" max="10" width="14.25390625" style="2" customWidth="1"/>
    <col min="11" max="11" width="11.625" style="2" bestFit="1" customWidth="1"/>
    <col min="12" max="12" width="11.25390625" style="2" customWidth="1"/>
    <col min="13" max="16384" width="9.125" style="2" customWidth="1"/>
  </cols>
  <sheetData>
    <row r="1" spans="4:9" ht="15">
      <c r="D1" s="3" t="s">
        <v>24</v>
      </c>
      <c r="E1" s="3"/>
      <c r="F1" s="3"/>
      <c r="G1" s="3"/>
      <c r="H1" s="3"/>
      <c r="I1" s="3"/>
    </row>
    <row r="2" spans="4:9" ht="15">
      <c r="D2" s="3" t="s">
        <v>26</v>
      </c>
      <c r="E2" s="3"/>
      <c r="F2" s="3"/>
      <c r="G2" s="3"/>
      <c r="H2" s="3"/>
      <c r="I2" s="3"/>
    </row>
    <row r="3" spans="4:9" ht="15">
      <c r="D3" s="69" t="s">
        <v>379</v>
      </c>
      <c r="E3" s="69"/>
      <c r="F3" s="69"/>
      <c r="G3" s="3"/>
      <c r="H3" s="3"/>
      <c r="I3" s="3"/>
    </row>
    <row r="5" spans="2:3" ht="15">
      <c r="B5" s="3" t="s">
        <v>49</v>
      </c>
      <c r="C5" s="3"/>
    </row>
    <row r="6" spans="2:3" ht="15">
      <c r="B6" s="3" t="s">
        <v>27</v>
      </c>
      <c r="C6" s="3"/>
    </row>
    <row r="7" ht="15" thickBot="1"/>
    <row r="8" spans="2:8" ht="15.75" thickBot="1">
      <c r="B8" s="2" t="s">
        <v>4</v>
      </c>
      <c r="C8" s="3"/>
      <c r="D8" s="3">
        <v>2022</v>
      </c>
      <c r="E8" s="3"/>
      <c r="F8" s="3"/>
      <c r="G8" s="3"/>
      <c r="H8" s="4"/>
    </row>
    <row r="9" spans="2:8" ht="20.25" customHeight="1" thickBot="1">
      <c r="B9" s="5" t="s">
        <v>5</v>
      </c>
      <c r="C9" s="70" t="s">
        <v>10</v>
      </c>
      <c r="D9" s="70"/>
      <c r="E9" s="71"/>
      <c r="F9" s="46"/>
      <c r="G9" s="15"/>
      <c r="H9" s="4"/>
    </row>
    <row r="10" spans="2:8" ht="20.25" customHeight="1" thickBot="1">
      <c r="B10" s="5" t="s">
        <v>6</v>
      </c>
      <c r="C10" s="70"/>
      <c r="D10" s="70"/>
      <c r="E10" s="71"/>
      <c r="F10" s="46"/>
      <c r="G10" s="15"/>
      <c r="H10" s="4">
        <v>253</v>
      </c>
    </row>
    <row r="11" spans="2:8" ht="42.75" customHeight="1" thickBot="1">
      <c r="B11" s="5" t="s">
        <v>15</v>
      </c>
      <c r="C11" s="72" t="s">
        <v>13</v>
      </c>
      <c r="D11" s="72"/>
      <c r="E11" s="73"/>
      <c r="F11" s="47"/>
      <c r="G11" s="16"/>
      <c r="H11" s="4"/>
    </row>
    <row r="12" spans="2:8" ht="15.75" thickBot="1">
      <c r="B12" s="2" t="s">
        <v>7</v>
      </c>
      <c r="C12" s="3"/>
      <c r="D12" s="3"/>
      <c r="E12" s="3"/>
      <c r="F12" s="3"/>
      <c r="G12" s="3"/>
      <c r="H12" s="6" t="s">
        <v>12</v>
      </c>
    </row>
    <row r="13" spans="2:8" ht="15.75" thickBot="1">
      <c r="B13" s="2" t="s">
        <v>0</v>
      </c>
      <c r="C13" s="3"/>
      <c r="D13" s="3"/>
      <c r="E13" s="3"/>
      <c r="F13" s="3"/>
      <c r="G13" s="3"/>
      <c r="H13" s="6" t="s">
        <v>14</v>
      </c>
    </row>
    <row r="14" spans="2:8" ht="15.75" thickBot="1">
      <c r="B14" s="2" t="s">
        <v>8</v>
      </c>
      <c r="C14" s="3"/>
      <c r="H14" s="4">
        <v>142</v>
      </c>
    </row>
    <row r="15" spans="2:8" ht="12.75" customHeight="1">
      <c r="B15" s="3"/>
      <c r="C15" s="72" t="s">
        <v>23</v>
      </c>
      <c r="D15" s="72"/>
      <c r="E15" s="72"/>
      <c r="F15" s="72"/>
      <c r="G15" s="72"/>
      <c r="H15" s="74"/>
    </row>
    <row r="16" ht="14.25">
      <c r="A16" s="7"/>
    </row>
    <row r="17" spans="1:9" s="35" customFormat="1" ht="59.25" customHeight="1">
      <c r="A17" s="33" t="s">
        <v>11</v>
      </c>
      <c r="B17" s="34" t="s">
        <v>21</v>
      </c>
      <c r="C17" s="34" t="s">
        <v>28</v>
      </c>
      <c r="D17" s="34" t="s">
        <v>1</v>
      </c>
      <c r="E17" s="34" t="s">
        <v>9</v>
      </c>
      <c r="F17" s="34" t="s">
        <v>137</v>
      </c>
      <c r="G17" s="34" t="s">
        <v>138</v>
      </c>
      <c r="H17" s="34" t="s">
        <v>2</v>
      </c>
      <c r="I17" s="34" t="s">
        <v>22</v>
      </c>
    </row>
    <row r="18" spans="1:9" s="35" customFormat="1" ht="11.25">
      <c r="A18" s="58">
        <v>1</v>
      </c>
      <c r="B18" s="59">
        <v>2</v>
      </c>
      <c r="C18" s="59">
        <v>3</v>
      </c>
      <c r="D18" s="59">
        <v>4</v>
      </c>
      <c r="E18" s="59">
        <v>5</v>
      </c>
      <c r="F18" s="59">
        <v>6</v>
      </c>
      <c r="G18" s="59">
        <v>7</v>
      </c>
      <c r="H18" s="59">
        <v>8</v>
      </c>
      <c r="I18" s="59">
        <v>9</v>
      </c>
    </row>
    <row r="19" spans="1:9" s="1" customFormat="1" ht="14.25" customHeight="1">
      <c r="A19" s="9"/>
      <c r="B19" s="75" t="s">
        <v>25</v>
      </c>
      <c r="C19" s="75"/>
      <c r="D19" s="10"/>
      <c r="E19" s="11"/>
      <c r="F19" s="11"/>
      <c r="G19" s="11"/>
      <c r="H19" s="11"/>
      <c r="I19" s="8"/>
    </row>
    <row r="20" spans="1:9" s="1" customFormat="1" ht="16.5" customHeight="1">
      <c r="A20" s="17"/>
      <c r="B20" s="20" t="s">
        <v>50</v>
      </c>
      <c r="C20" s="21"/>
      <c r="D20" s="22"/>
      <c r="E20" s="22"/>
      <c r="F20" s="22"/>
      <c r="G20" s="22"/>
      <c r="H20" s="18"/>
      <c r="I20" s="18"/>
    </row>
    <row r="21" spans="1:9" s="1" customFormat="1" ht="22.5" customHeight="1">
      <c r="A21" s="17">
        <v>1</v>
      </c>
      <c r="B21" s="38" t="s">
        <v>51</v>
      </c>
      <c r="C21" s="39" t="s">
        <v>60</v>
      </c>
      <c r="D21" s="27" t="s">
        <v>67</v>
      </c>
      <c r="E21" s="27">
        <v>25</v>
      </c>
      <c r="F21" s="27"/>
      <c r="G21" s="27"/>
      <c r="H21" s="28">
        <v>17800</v>
      </c>
      <c r="I21" s="18">
        <f>E21*H21</f>
        <v>445000</v>
      </c>
    </row>
    <row r="22" spans="1:9" ht="39" customHeight="1">
      <c r="A22" s="19">
        <v>2</v>
      </c>
      <c r="B22" s="38" t="s">
        <v>52</v>
      </c>
      <c r="C22" s="39" t="s">
        <v>61</v>
      </c>
      <c r="D22" s="27" t="s">
        <v>67</v>
      </c>
      <c r="E22" s="27">
        <v>3</v>
      </c>
      <c r="F22" s="27"/>
      <c r="G22" s="27"/>
      <c r="H22" s="28">
        <v>25700</v>
      </c>
      <c r="I22" s="18">
        <f aca="true" t="shared" si="0" ref="I22:I27">E22*H22</f>
        <v>77100</v>
      </c>
    </row>
    <row r="23" spans="1:9" ht="33" customHeight="1">
      <c r="A23" s="19">
        <v>3</v>
      </c>
      <c r="B23" s="38" t="s">
        <v>53</v>
      </c>
      <c r="C23" s="39" t="s">
        <v>62</v>
      </c>
      <c r="D23" s="27" t="s">
        <v>67</v>
      </c>
      <c r="E23" s="27">
        <v>16</v>
      </c>
      <c r="F23" s="27"/>
      <c r="G23" s="27"/>
      <c r="H23" s="28">
        <v>34500</v>
      </c>
      <c r="I23" s="18">
        <f t="shared" si="0"/>
        <v>552000</v>
      </c>
    </row>
    <row r="24" spans="1:9" s="12" customFormat="1" ht="33.75">
      <c r="A24" s="19">
        <v>4</v>
      </c>
      <c r="B24" s="38" t="s">
        <v>54</v>
      </c>
      <c r="C24" s="39" t="s">
        <v>63</v>
      </c>
      <c r="D24" s="27" t="s">
        <v>67</v>
      </c>
      <c r="E24" s="27">
        <v>16</v>
      </c>
      <c r="F24" s="27"/>
      <c r="G24" s="27"/>
      <c r="H24" s="28">
        <v>31200</v>
      </c>
      <c r="I24" s="18">
        <f t="shared" si="0"/>
        <v>499200</v>
      </c>
    </row>
    <row r="25" spans="1:9" s="12" customFormat="1" ht="14.25">
      <c r="A25" s="23"/>
      <c r="B25" s="36" t="s">
        <v>55</v>
      </c>
      <c r="C25" s="26"/>
      <c r="D25" s="29"/>
      <c r="E25" s="29"/>
      <c r="F25" s="29"/>
      <c r="G25" s="29"/>
      <c r="H25" s="30"/>
      <c r="I25" s="30"/>
    </row>
    <row r="26" spans="1:9" ht="33.75">
      <c r="A26" s="19">
        <v>5</v>
      </c>
      <c r="B26" s="14" t="s">
        <v>56</v>
      </c>
      <c r="C26" s="40" t="s">
        <v>64</v>
      </c>
      <c r="D26" s="31" t="s">
        <v>67</v>
      </c>
      <c r="E26" s="31">
        <v>25</v>
      </c>
      <c r="F26" s="31"/>
      <c r="G26" s="31"/>
      <c r="H26" s="28">
        <v>17800</v>
      </c>
      <c r="I26" s="32">
        <f t="shared" si="0"/>
        <v>445000</v>
      </c>
    </row>
    <row r="27" spans="1:9" ht="45">
      <c r="A27" s="19">
        <v>6</v>
      </c>
      <c r="B27" s="14" t="s">
        <v>57</v>
      </c>
      <c r="C27" s="40" t="s">
        <v>65</v>
      </c>
      <c r="D27" s="31" t="s">
        <v>67</v>
      </c>
      <c r="E27" s="31">
        <v>30</v>
      </c>
      <c r="F27" s="31"/>
      <c r="G27" s="31"/>
      <c r="H27" s="28">
        <v>31200</v>
      </c>
      <c r="I27" s="32">
        <f t="shared" si="0"/>
        <v>936000</v>
      </c>
    </row>
    <row r="28" spans="1:9" ht="14.25">
      <c r="A28" s="24"/>
      <c r="B28" s="36" t="s">
        <v>58</v>
      </c>
      <c r="C28" s="37"/>
      <c r="D28" s="25"/>
      <c r="E28" s="25"/>
      <c r="F28" s="25"/>
      <c r="G28" s="25"/>
      <c r="H28" s="24"/>
      <c r="I28" s="32"/>
    </row>
    <row r="29" spans="1:9" ht="45">
      <c r="A29" s="19">
        <v>7</v>
      </c>
      <c r="B29" s="38" t="s">
        <v>59</v>
      </c>
      <c r="C29" s="14" t="s">
        <v>66</v>
      </c>
      <c r="D29" s="31" t="s">
        <v>67</v>
      </c>
      <c r="E29" s="31">
        <v>10</v>
      </c>
      <c r="F29" s="31"/>
      <c r="G29" s="31"/>
      <c r="H29" s="32">
        <v>17800</v>
      </c>
      <c r="I29" s="32">
        <f>E29*H29</f>
        <v>178000</v>
      </c>
    </row>
    <row r="30" spans="1:9" ht="78.75">
      <c r="A30" s="19">
        <v>8</v>
      </c>
      <c r="B30" s="38" t="s">
        <v>59</v>
      </c>
      <c r="C30" s="14" t="s">
        <v>218</v>
      </c>
      <c r="D30" s="31" t="s">
        <v>67</v>
      </c>
      <c r="E30" s="31">
        <v>7</v>
      </c>
      <c r="F30" s="31"/>
      <c r="G30" s="31"/>
      <c r="H30" s="32">
        <v>76500</v>
      </c>
      <c r="I30" s="32">
        <f>E30*H30</f>
        <v>535500</v>
      </c>
    </row>
    <row r="31" spans="1:9" ht="14.25">
      <c r="A31" s="41"/>
      <c r="B31" s="42" t="s">
        <v>68</v>
      </c>
      <c r="C31" s="43"/>
      <c r="D31" s="44"/>
      <c r="E31" s="44"/>
      <c r="F31" s="44"/>
      <c r="G31" s="44"/>
      <c r="H31" s="41"/>
      <c r="I31" s="45"/>
    </row>
    <row r="32" spans="1:10" s="35" customFormat="1" ht="56.25">
      <c r="A32" s="19">
        <v>9</v>
      </c>
      <c r="B32" s="39" t="s">
        <v>69</v>
      </c>
      <c r="C32" s="39" t="s">
        <v>70</v>
      </c>
      <c r="D32" s="27" t="s">
        <v>67</v>
      </c>
      <c r="E32" s="27">
        <v>6</v>
      </c>
      <c r="F32" s="27"/>
      <c r="G32" s="27"/>
      <c r="H32" s="53">
        <v>40000</v>
      </c>
      <c r="I32" s="32">
        <f>E32*H32</f>
        <v>240000</v>
      </c>
      <c r="J32" s="54"/>
    </row>
    <row r="33" spans="1:9" ht="14.25">
      <c r="A33" s="19"/>
      <c r="B33" s="52" t="s">
        <v>71</v>
      </c>
      <c r="C33" s="52" t="s">
        <v>72</v>
      </c>
      <c r="D33" s="31"/>
      <c r="E33" s="31"/>
      <c r="F33" s="31"/>
      <c r="G33" s="31"/>
      <c r="H33" s="30"/>
      <c r="I33" s="32"/>
    </row>
    <row r="34" spans="1:9" ht="33.75">
      <c r="A34" s="19">
        <v>10</v>
      </c>
      <c r="B34" s="38" t="s">
        <v>73</v>
      </c>
      <c r="C34" s="38" t="s">
        <v>164</v>
      </c>
      <c r="D34" s="31" t="s">
        <v>74</v>
      </c>
      <c r="E34" s="31">
        <v>10</v>
      </c>
      <c r="F34" s="38" t="s">
        <v>74</v>
      </c>
      <c r="G34" s="31"/>
      <c r="H34" s="53">
        <v>35500</v>
      </c>
      <c r="I34" s="32">
        <f aca="true" t="shared" si="1" ref="I34:I96">E34*H34</f>
        <v>355000</v>
      </c>
    </row>
    <row r="35" spans="1:9" ht="22.5">
      <c r="A35" s="19">
        <v>11</v>
      </c>
      <c r="B35" s="48" t="s">
        <v>75</v>
      </c>
      <c r="C35" s="48" t="s">
        <v>76</v>
      </c>
      <c r="D35" s="31" t="s">
        <v>77</v>
      </c>
      <c r="E35" s="31">
        <v>5</v>
      </c>
      <c r="F35" s="38" t="s">
        <v>77</v>
      </c>
      <c r="G35" s="31"/>
      <c r="H35" s="53">
        <v>68500</v>
      </c>
      <c r="I35" s="32">
        <f t="shared" si="1"/>
        <v>342500</v>
      </c>
    </row>
    <row r="36" spans="1:9" ht="14.25">
      <c r="A36" s="19">
        <v>12</v>
      </c>
      <c r="B36" s="38" t="s">
        <v>78</v>
      </c>
      <c r="C36" s="38" t="s">
        <v>79</v>
      </c>
      <c r="D36" s="31" t="s">
        <v>77</v>
      </c>
      <c r="E36" s="31">
        <v>5</v>
      </c>
      <c r="F36" s="38" t="s">
        <v>77</v>
      </c>
      <c r="G36" s="31"/>
      <c r="H36" s="53">
        <v>25700</v>
      </c>
      <c r="I36" s="32">
        <f t="shared" si="1"/>
        <v>128500</v>
      </c>
    </row>
    <row r="37" spans="1:9" ht="14.25">
      <c r="A37" s="19">
        <v>13</v>
      </c>
      <c r="B37" s="38" t="s">
        <v>80</v>
      </c>
      <c r="C37" s="49" t="s">
        <v>81</v>
      </c>
      <c r="D37" s="31" t="s">
        <v>82</v>
      </c>
      <c r="E37" s="31">
        <v>2</v>
      </c>
      <c r="F37" s="38" t="s">
        <v>83</v>
      </c>
      <c r="G37" s="31"/>
      <c r="H37" s="53">
        <v>100000</v>
      </c>
      <c r="I37" s="32">
        <f t="shared" si="1"/>
        <v>200000</v>
      </c>
    </row>
    <row r="38" spans="1:9" ht="22.5">
      <c r="A38" s="19"/>
      <c r="B38" s="50" t="s">
        <v>84</v>
      </c>
      <c r="C38" s="51" t="s">
        <v>85</v>
      </c>
      <c r="D38" s="31"/>
      <c r="E38" s="31"/>
      <c r="F38" s="38"/>
      <c r="G38" s="31"/>
      <c r="I38" s="32"/>
    </row>
    <row r="39" spans="1:9" ht="22.5">
      <c r="A39" s="19">
        <v>14</v>
      </c>
      <c r="B39" s="39" t="s">
        <v>86</v>
      </c>
      <c r="C39" s="39" t="s">
        <v>87</v>
      </c>
      <c r="D39" s="31" t="s">
        <v>82</v>
      </c>
      <c r="E39" s="31">
        <v>3</v>
      </c>
      <c r="F39" s="38" t="s">
        <v>88</v>
      </c>
      <c r="G39" s="31">
        <v>1500</v>
      </c>
      <c r="H39" s="18">
        <v>6500</v>
      </c>
      <c r="I39" s="32">
        <f t="shared" si="1"/>
        <v>19500</v>
      </c>
    </row>
    <row r="40" spans="1:9" ht="26.25" customHeight="1">
      <c r="A40" s="19">
        <v>15</v>
      </c>
      <c r="B40" s="39" t="s">
        <v>89</v>
      </c>
      <c r="C40" s="39" t="s">
        <v>90</v>
      </c>
      <c r="D40" s="31" t="s">
        <v>82</v>
      </c>
      <c r="E40" s="31">
        <v>3</v>
      </c>
      <c r="F40" s="38" t="s">
        <v>88</v>
      </c>
      <c r="G40" s="31">
        <v>1500</v>
      </c>
      <c r="H40" s="18">
        <v>2500</v>
      </c>
      <c r="I40" s="32">
        <f t="shared" si="1"/>
        <v>7500</v>
      </c>
    </row>
    <row r="41" spans="1:9" ht="22.5">
      <c r="A41" s="19">
        <v>16</v>
      </c>
      <c r="B41" s="39" t="s">
        <v>91</v>
      </c>
      <c r="C41" s="38" t="s">
        <v>92</v>
      </c>
      <c r="D41" s="31" t="s">
        <v>82</v>
      </c>
      <c r="E41" s="31">
        <v>8</v>
      </c>
      <c r="F41" s="38" t="s">
        <v>93</v>
      </c>
      <c r="G41" s="31">
        <v>1500</v>
      </c>
      <c r="H41" s="18">
        <v>7500</v>
      </c>
      <c r="I41" s="32">
        <f t="shared" si="1"/>
        <v>60000</v>
      </c>
    </row>
    <row r="42" spans="1:9" ht="29.25" customHeight="1">
      <c r="A42" s="19">
        <v>17</v>
      </c>
      <c r="B42" s="39" t="s">
        <v>94</v>
      </c>
      <c r="C42" s="39" t="s">
        <v>95</v>
      </c>
      <c r="D42" s="31" t="s">
        <v>82</v>
      </c>
      <c r="E42" s="31">
        <v>7</v>
      </c>
      <c r="F42" s="38" t="s">
        <v>96</v>
      </c>
      <c r="G42" s="31">
        <v>1400</v>
      </c>
      <c r="H42" s="18">
        <v>6300</v>
      </c>
      <c r="I42" s="32">
        <f t="shared" si="1"/>
        <v>44100</v>
      </c>
    </row>
    <row r="43" spans="1:9" ht="30" customHeight="1">
      <c r="A43" s="19">
        <v>18</v>
      </c>
      <c r="B43" s="39" t="s">
        <v>97</v>
      </c>
      <c r="C43" s="39" t="s">
        <v>98</v>
      </c>
      <c r="D43" s="31" t="s">
        <v>82</v>
      </c>
      <c r="E43" s="31">
        <v>8</v>
      </c>
      <c r="F43" s="38" t="s">
        <v>96</v>
      </c>
      <c r="G43" s="31">
        <v>1600</v>
      </c>
      <c r="H43" s="18">
        <v>3800</v>
      </c>
      <c r="I43" s="32">
        <f t="shared" si="1"/>
        <v>30400</v>
      </c>
    </row>
    <row r="44" spans="1:9" ht="27.75" customHeight="1">
      <c r="A44" s="19">
        <v>19</v>
      </c>
      <c r="B44" s="39" t="s">
        <v>99</v>
      </c>
      <c r="C44" s="39" t="s">
        <v>100</v>
      </c>
      <c r="D44" s="31" t="s">
        <v>82</v>
      </c>
      <c r="E44" s="31">
        <v>8</v>
      </c>
      <c r="F44" s="38" t="s">
        <v>96</v>
      </c>
      <c r="G44" s="31">
        <v>1600</v>
      </c>
      <c r="H44" s="18">
        <v>3800</v>
      </c>
      <c r="I44" s="32">
        <f t="shared" si="1"/>
        <v>30400</v>
      </c>
    </row>
    <row r="45" spans="1:9" ht="56.25">
      <c r="A45" s="19">
        <v>20</v>
      </c>
      <c r="B45" s="39" t="s">
        <v>101</v>
      </c>
      <c r="C45" s="39" t="s">
        <v>102</v>
      </c>
      <c r="D45" s="31" t="s">
        <v>82</v>
      </c>
      <c r="E45" s="31">
        <v>12</v>
      </c>
      <c r="F45" s="38" t="s">
        <v>103</v>
      </c>
      <c r="G45" s="31">
        <v>1440</v>
      </c>
      <c r="H45" s="18">
        <v>5000</v>
      </c>
      <c r="I45" s="32">
        <f t="shared" si="1"/>
        <v>60000</v>
      </c>
    </row>
    <row r="46" spans="1:9" ht="63.75" customHeight="1">
      <c r="A46" s="19">
        <v>21</v>
      </c>
      <c r="B46" s="39" t="s">
        <v>104</v>
      </c>
      <c r="C46" s="39" t="s">
        <v>105</v>
      </c>
      <c r="D46" s="31" t="s">
        <v>82</v>
      </c>
      <c r="E46" s="31">
        <v>4</v>
      </c>
      <c r="F46" s="38" t="s">
        <v>106</v>
      </c>
      <c r="G46" s="31">
        <v>520</v>
      </c>
      <c r="H46" s="18">
        <v>5000</v>
      </c>
      <c r="I46" s="32">
        <f t="shared" si="1"/>
        <v>20000</v>
      </c>
    </row>
    <row r="47" spans="1:9" ht="22.5">
      <c r="A47" s="19">
        <v>22</v>
      </c>
      <c r="B47" s="39" t="s">
        <v>107</v>
      </c>
      <c r="C47" s="38" t="s">
        <v>108</v>
      </c>
      <c r="D47" s="31" t="s">
        <v>82</v>
      </c>
      <c r="E47" s="31">
        <v>3</v>
      </c>
      <c r="F47" s="38" t="s">
        <v>88</v>
      </c>
      <c r="G47" s="31">
        <v>1500</v>
      </c>
      <c r="H47" s="18">
        <v>3000</v>
      </c>
      <c r="I47" s="32">
        <f t="shared" si="1"/>
        <v>9000</v>
      </c>
    </row>
    <row r="48" spans="1:9" ht="28.5" customHeight="1">
      <c r="A48" s="19">
        <v>23</v>
      </c>
      <c r="B48" s="39" t="s">
        <v>109</v>
      </c>
      <c r="C48" s="39" t="s">
        <v>110</v>
      </c>
      <c r="D48" s="31" t="s">
        <v>82</v>
      </c>
      <c r="E48" s="31">
        <v>3</v>
      </c>
      <c r="F48" s="38" t="s">
        <v>111</v>
      </c>
      <c r="G48" s="31">
        <v>1500</v>
      </c>
      <c r="H48" s="18">
        <v>3400</v>
      </c>
      <c r="I48" s="32">
        <f t="shared" si="1"/>
        <v>10200</v>
      </c>
    </row>
    <row r="49" spans="1:9" ht="33.75">
      <c r="A49" s="19">
        <v>24</v>
      </c>
      <c r="B49" s="39" t="s">
        <v>112</v>
      </c>
      <c r="C49" s="39" t="s">
        <v>113</v>
      </c>
      <c r="D49" s="31" t="s">
        <v>82</v>
      </c>
      <c r="E49" s="31">
        <v>7</v>
      </c>
      <c r="F49" s="38" t="s">
        <v>96</v>
      </c>
      <c r="G49" s="31">
        <v>1400</v>
      </c>
      <c r="H49" s="18">
        <v>7100</v>
      </c>
      <c r="I49" s="32">
        <f t="shared" si="1"/>
        <v>49700</v>
      </c>
    </row>
    <row r="50" spans="1:9" ht="33.75">
      <c r="A50" s="19">
        <v>25</v>
      </c>
      <c r="B50" s="39" t="s">
        <v>114</v>
      </c>
      <c r="C50" s="39" t="s">
        <v>115</v>
      </c>
      <c r="D50" s="31" t="s">
        <v>82</v>
      </c>
      <c r="E50" s="31">
        <v>7</v>
      </c>
      <c r="F50" s="38" t="s">
        <v>116</v>
      </c>
      <c r="G50" s="31">
        <v>1400</v>
      </c>
      <c r="H50" s="18">
        <v>7200</v>
      </c>
      <c r="I50" s="32">
        <f t="shared" si="1"/>
        <v>50400</v>
      </c>
    </row>
    <row r="51" spans="1:9" ht="33.75">
      <c r="A51" s="19">
        <v>26</v>
      </c>
      <c r="B51" s="39" t="s">
        <v>117</v>
      </c>
      <c r="C51" s="39" t="s">
        <v>118</v>
      </c>
      <c r="D51" s="31" t="s">
        <v>82</v>
      </c>
      <c r="E51" s="31">
        <v>14</v>
      </c>
      <c r="F51" s="38" t="s">
        <v>119</v>
      </c>
      <c r="G51" s="31">
        <v>1400</v>
      </c>
      <c r="H51" s="18">
        <v>21500</v>
      </c>
      <c r="I51" s="32">
        <f t="shared" si="1"/>
        <v>301000</v>
      </c>
    </row>
    <row r="52" spans="1:9" ht="14.25">
      <c r="A52" s="19">
        <v>27</v>
      </c>
      <c r="B52" s="39" t="s">
        <v>120</v>
      </c>
      <c r="C52" s="39" t="s">
        <v>121</v>
      </c>
      <c r="D52" s="31" t="s">
        <v>82</v>
      </c>
      <c r="E52" s="31">
        <v>1</v>
      </c>
      <c r="F52" s="38" t="s">
        <v>122</v>
      </c>
      <c r="G52" s="31">
        <v>320</v>
      </c>
      <c r="H52" s="18">
        <v>81500</v>
      </c>
      <c r="I52" s="32">
        <f t="shared" si="1"/>
        <v>81500</v>
      </c>
    </row>
    <row r="53" spans="1:9" ht="22.5">
      <c r="A53" s="19">
        <v>28</v>
      </c>
      <c r="B53" s="38" t="s">
        <v>123</v>
      </c>
      <c r="C53" s="39" t="s">
        <v>124</v>
      </c>
      <c r="D53" s="31" t="s">
        <v>82</v>
      </c>
      <c r="E53" s="31">
        <v>1</v>
      </c>
      <c r="F53" s="38" t="s">
        <v>125</v>
      </c>
      <c r="G53" s="31">
        <v>20</v>
      </c>
      <c r="H53" s="18">
        <v>24500</v>
      </c>
      <c r="I53" s="32">
        <f t="shared" si="1"/>
        <v>24500</v>
      </c>
    </row>
    <row r="54" spans="1:9" ht="22.5">
      <c r="A54" s="19">
        <v>29</v>
      </c>
      <c r="B54" s="38" t="s">
        <v>126</v>
      </c>
      <c r="C54" s="39" t="s">
        <v>127</v>
      </c>
      <c r="D54" s="31" t="s">
        <v>82</v>
      </c>
      <c r="E54" s="31">
        <v>1</v>
      </c>
      <c r="F54" s="38" t="s">
        <v>128</v>
      </c>
      <c r="G54" s="31">
        <v>30</v>
      </c>
      <c r="H54" s="18">
        <v>34300</v>
      </c>
      <c r="I54" s="32">
        <f t="shared" si="1"/>
        <v>34300</v>
      </c>
    </row>
    <row r="55" spans="1:9" ht="22.5">
      <c r="A55" s="19">
        <v>30</v>
      </c>
      <c r="B55" s="38" t="s">
        <v>129</v>
      </c>
      <c r="C55" s="39" t="s">
        <v>130</v>
      </c>
      <c r="D55" s="31" t="s">
        <v>82</v>
      </c>
      <c r="E55" s="31">
        <v>1</v>
      </c>
      <c r="F55" s="38" t="s">
        <v>128</v>
      </c>
      <c r="G55" s="31">
        <v>30</v>
      </c>
      <c r="H55" s="18">
        <v>35500</v>
      </c>
      <c r="I55" s="32">
        <f t="shared" si="1"/>
        <v>35500</v>
      </c>
    </row>
    <row r="56" spans="1:9" ht="22.5">
      <c r="A56" s="19">
        <v>31</v>
      </c>
      <c r="B56" s="38" t="s">
        <v>131</v>
      </c>
      <c r="C56" s="39" t="s">
        <v>132</v>
      </c>
      <c r="D56" s="31" t="s">
        <v>82</v>
      </c>
      <c r="E56" s="31">
        <v>1</v>
      </c>
      <c r="F56" s="38" t="s">
        <v>133</v>
      </c>
      <c r="G56" s="31">
        <v>400</v>
      </c>
      <c r="H56" s="18">
        <v>26600</v>
      </c>
      <c r="I56" s="32">
        <f t="shared" si="1"/>
        <v>26600</v>
      </c>
    </row>
    <row r="57" spans="1:9" ht="22.5">
      <c r="A57" s="19">
        <v>32</v>
      </c>
      <c r="B57" s="38" t="s">
        <v>134</v>
      </c>
      <c r="C57" s="39" t="s">
        <v>135</v>
      </c>
      <c r="D57" s="31" t="s">
        <v>82</v>
      </c>
      <c r="E57" s="31">
        <v>1</v>
      </c>
      <c r="F57" s="38" t="s">
        <v>136</v>
      </c>
      <c r="G57" s="31">
        <v>360</v>
      </c>
      <c r="H57" s="18">
        <v>33000</v>
      </c>
      <c r="I57" s="32">
        <f t="shared" si="1"/>
        <v>33000</v>
      </c>
    </row>
    <row r="58" spans="1:9" ht="22.5">
      <c r="A58" s="19"/>
      <c r="B58" s="52" t="s">
        <v>139</v>
      </c>
      <c r="C58" s="39"/>
      <c r="D58" s="31"/>
      <c r="E58" s="31"/>
      <c r="F58" s="38"/>
      <c r="G58" s="31"/>
      <c r="H58" s="30"/>
      <c r="I58" s="32"/>
    </row>
    <row r="59" spans="1:9" ht="67.5">
      <c r="A59" s="19">
        <v>33</v>
      </c>
      <c r="B59" s="67" t="s">
        <v>233</v>
      </c>
      <c r="C59" s="66" t="s">
        <v>234</v>
      </c>
      <c r="D59" s="31" t="s">
        <v>3</v>
      </c>
      <c r="E59" s="31">
        <v>4000</v>
      </c>
      <c r="F59" s="38"/>
      <c r="G59" s="31"/>
      <c r="H59" s="30">
        <v>34.5</v>
      </c>
      <c r="I59" s="32">
        <f t="shared" si="1"/>
        <v>138000</v>
      </c>
    </row>
    <row r="60" spans="1:9" ht="14.25">
      <c r="A60" s="19">
        <v>34</v>
      </c>
      <c r="B60" s="38" t="s">
        <v>140</v>
      </c>
      <c r="C60" s="39" t="s">
        <v>152</v>
      </c>
      <c r="D60" s="31" t="s">
        <v>3</v>
      </c>
      <c r="E60" s="31">
        <v>160000</v>
      </c>
      <c r="F60" s="38"/>
      <c r="G60" s="31"/>
      <c r="H60" s="30">
        <v>1.6</v>
      </c>
      <c r="I60" s="32">
        <f t="shared" si="1"/>
        <v>256000</v>
      </c>
    </row>
    <row r="61" spans="1:9" ht="33.75">
      <c r="A61" s="19">
        <v>35</v>
      </c>
      <c r="B61" s="38" t="s">
        <v>141</v>
      </c>
      <c r="C61" s="39" t="s">
        <v>153</v>
      </c>
      <c r="D61" s="31" t="s">
        <v>3</v>
      </c>
      <c r="E61" s="31">
        <v>10000</v>
      </c>
      <c r="F61" s="38"/>
      <c r="G61" s="31"/>
      <c r="H61" s="18">
        <v>11</v>
      </c>
      <c r="I61" s="32">
        <f t="shared" si="1"/>
        <v>110000</v>
      </c>
    </row>
    <row r="62" spans="1:9" ht="33.75">
      <c r="A62" s="19">
        <v>36</v>
      </c>
      <c r="B62" s="38" t="s">
        <v>142</v>
      </c>
      <c r="C62" s="39" t="s">
        <v>154</v>
      </c>
      <c r="D62" s="31" t="s">
        <v>3</v>
      </c>
      <c r="E62" s="31">
        <v>5000</v>
      </c>
      <c r="F62" s="38"/>
      <c r="G62" s="31"/>
      <c r="H62" s="18">
        <v>40</v>
      </c>
      <c r="I62" s="32">
        <f t="shared" si="1"/>
        <v>200000</v>
      </c>
    </row>
    <row r="63" spans="1:9" ht="22.5">
      <c r="A63" s="19">
        <v>37</v>
      </c>
      <c r="B63" s="38" t="s">
        <v>16</v>
      </c>
      <c r="C63" s="39" t="s">
        <v>155</v>
      </c>
      <c r="D63" s="31" t="s">
        <v>3</v>
      </c>
      <c r="E63" s="31">
        <v>500</v>
      </c>
      <c r="F63" s="38"/>
      <c r="G63" s="31"/>
      <c r="H63" s="18">
        <v>200</v>
      </c>
      <c r="I63" s="32">
        <f t="shared" si="1"/>
        <v>100000</v>
      </c>
    </row>
    <row r="64" spans="1:9" ht="14.25">
      <c r="A64" s="19">
        <v>38</v>
      </c>
      <c r="B64" s="38" t="s">
        <v>20</v>
      </c>
      <c r="C64" s="39" t="s">
        <v>165</v>
      </c>
      <c r="D64" s="31" t="s">
        <v>3</v>
      </c>
      <c r="E64" s="31">
        <v>20</v>
      </c>
      <c r="F64" s="38"/>
      <c r="G64" s="31"/>
      <c r="H64" s="18">
        <v>8400</v>
      </c>
      <c r="I64" s="32">
        <f t="shared" si="1"/>
        <v>168000</v>
      </c>
    </row>
    <row r="65" spans="1:12" ht="14.25">
      <c r="A65" s="19">
        <v>39</v>
      </c>
      <c r="B65" s="38" t="s">
        <v>143</v>
      </c>
      <c r="C65" s="39" t="s">
        <v>156</v>
      </c>
      <c r="D65" s="31" t="s">
        <v>160</v>
      </c>
      <c r="E65" s="31">
        <v>5</v>
      </c>
      <c r="F65" s="38"/>
      <c r="G65" s="31"/>
      <c r="H65" s="18">
        <v>10000</v>
      </c>
      <c r="I65" s="32">
        <f t="shared" si="1"/>
        <v>50000</v>
      </c>
      <c r="J65" s="12"/>
      <c r="K65" s="12"/>
      <c r="L65" s="12"/>
    </row>
    <row r="66" spans="1:9" ht="39" customHeight="1">
      <c r="A66" s="19">
        <v>40</v>
      </c>
      <c r="B66" s="38" t="s">
        <v>144</v>
      </c>
      <c r="C66" s="39" t="s">
        <v>157</v>
      </c>
      <c r="D66" s="31" t="s">
        <v>3</v>
      </c>
      <c r="E66" s="31">
        <v>200</v>
      </c>
      <c r="F66" s="38"/>
      <c r="G66" s="31"/>
      <c r="H66" s="18">
        <v>245</v>
      </c>
      <c r="I66" s="32">
        <f t="shared" si="1"/>
        <v>49000</v>
      </c>
    </row>
    <row r="67" spans="1:9" ht="39" customHeight="1">
      <c r="A67" s="19">
        <v>41</v>
      </c>
      <c r="B67" s="38" t="s">
        <v>145</v>
      </c>
      <c r="C67" s="39" t="s">
        <v>157</v>
      </c>
      <c r="D67" s="31" t="s">
        <v>3</v>
      </c>
      <c r="E67" s="31">
        <v>200</v>
      </c>
      <c r="F67" s="38"/>
      <c r="G67" s="31"/>
      <c r="H67" s="18">
        <v>350</v>
      </c>
      <c r="I67" s="32">
        <f t="shared" si="1"/>
        <v>70000</v>
      </c>
    </row>
    <row r="68" spans="1:9" ht="41.25" customHeight="1">
      <c r="A68" s="19">
        <v>42</v>
      </c>
      <c r="B68" s="38" t="s">
        <v>146</v>
      </c>
      <c r="C68" s="39" t="s">
        <v>157</v>
      </c>
      <c r="D68" s="31" t="s">
        <v>3</v>
      </c>
      <c r="E68" s="31">
        <v>450</v>
      </c>
      <c r="F68" s="38"/>
      <c r="G68" s="31"/>
      <c r="H68" s="18">
        <v>550</v>
      </c>
      <c r="I68" s="32">
        <f t="shared" si="1"/>
        <v>247500</v>
      </c>
    </row>
    <row r="69" spans="1:9" ht="22.5">
      <c r="A69" s="19">
        <v>43</v>
      </c>
      <c r="B69" s="38" t="s">
        <v>147</v>
      </c>
      <c r="C69" s="39" t="s">
        <v>158</v>
      </c>
      <c r="D69" s="31" t="s">
        <v>3</v>
      </c>
      <c r="E69" s="31">
        <v>500</v>
      </c>
      <c r="F69" s="38"/>
      <c r="G69" s="31"/>
      <c r="H69" s="18">
        <v>430</v>
      </c>
      <c r="I69" s="32">
        <f t="shared" si="1"/>
        <v>215000</v>
      </c>
    </row>
    <row r="70" spans="1:9" ht="22.5">
      <c r="A70" s="19">
        <v>44</v>
      </c>
      <c r="B70" s="38" t="s">
        <v>148</v>
      </c>
      <c r="C70" s="39" t="s">
        <v>166</v>
      </c>
      <c r="D70" s="31" t="s">
        <v>3</v>
      </c>
      <c r="E70" s="31">
        <v>500</v>
      </c>
      <c r="F70" s="38"/>
      <c r="G70" s="31"/>
      <c r="H70" s="18">
        <v>550</v>
      </c>
      <c r="I70" s="32">
        <f t="shared" si="1"/>
        <v>275000</v>
      </c>
    </row>
    <row r="71" spans="1:9" ht="22.5">
      <c r="A71" s="19">
        <v>45</v>
      </c>
      <c r="B71" s="38" t="s">
        <v>149</v>
      </c>
      <c r="C71" s="39" t="s">
        <v>167</v>
      </c>
      <c r="D71" s="31" t="s">
        <v>3</v>
      </c>
      <c r="E71" s="31">
        <v>200</v>
      </c>
      <c r="F71" s="38"/>
      <c r="G71" s="31"/>
      <c r="H71" s="18">
        <v>550</v>
      </c>
      <c r="I71" s="32">
        <f t="shared" si="1"/>
        <v>110000</v>
      </c>
    </row>
    <row r="72" spans="1:9" ht="33.75">
      <c r="A72" s="19">
        <v>46</v>
      </c>
      <c r="B72" s="38" t="s">
        <v>150</v>
      </c>
      <c r="C72" s="39" t="s">
        <v>159</v>
      </c>
      <c r="D72" s="31" t="s">
        <v>161</v>
      </c>
      <c r="E72" s="31">
        <v>550</v>
      </c>
      <c r="F72" s="38"/>
      <c r="G72" s="31"/>
      <c r="H72" s="18">
        <v>900</v>
      </c>
      <c r="I72" s="32">
        <f t="shared" si="1"/>
        <v>495000</v>
      </c>
    </row>
    <row r="73" spans="1:9" ht="14.25">
      <c r="A73" s="19">
        <v>47</v>
      </c>
      <c r="B73" s="38" t="s">
        <v>219</v>
      </c>
      <c r="C73" s="39" t="s">
        <v>220</v>
      </c>
      <c r="D73" s="31" t="s">
        <v>162</v>
      </c>
      <c r="E73" s="31">
        <v>200</v>
      </c>
      <c r="F73" s="38"/>
      <c r="G73" s="31"/>
      <c r="H73" s="18">
        <v>250</v>
      </c>
      <c r="I73" s="32">
        <f t="shared" si="1"/>
        <v>50000</v>
      </c>
    </row>
    <row r="74" spans="1:9" ht="22.5">
      <c r="A74" s="19">
        <v>48</v>
      </c>
      <c r="B74" s="38" t="s">
        <v>221</v>
      </c>
      <c r="C74" s="39" t="s">
        <v>222</v>
      </c>
      <c r="D74" s="31" t="s">
        <v>3</v>
      </c>
      <c r="E74" s="31">
        <v>50</v>
      </c>
      <c r="F74" s="38"/>
      <c r="G74" s="31"/>
      <c r="H74" s="18">
        <v>2900</v>
      </c>
      <c r="I74" s="32">
        <f t="shared" si="1"/>
        <v>145000</v>
      </c>
    </row>
    <row r="75" spans="1:9" ht="33.75">
      <c r="A75" s="19">
        <v>49</v>
      </c>
      <c r="B75" s="67" t="s">
        <v>232</v>
      </c>
      <c r="C75" s="39" t="s">
        <v>231</v>
      </c>
      <c r="D75" s="31" t="s">
        <v>3</v>
      </c>
      <c r="E75" s="31">
        <v>1000</v>
      </c>
      <c r="F75" s="38"/>
      <c r="G75" s="31"/>
      <c r="H75" s="18">
        <v>460</v>
      </c>
      <c r="I75" s="32">
        <f t="shared" si="1"/>
        <v>460000</v>
      </c>
    </row>
    <row r="76" spans="1:9" ht="22.5">
      <c r="A76" s="19">
        <v>50</v>
      </c>
      <c r="B76" s="38" t="s">
        <v>223</v>
      </c>
      <c r="C76" s="39" t="s">
        <v>224</v>
      </c>
      <c r="D76" s="31" t="s">
        <v>163</v>
      </c>
      <c r="E76" s="31">
        <v>0</v>
      </c>
      <c r="F76" s="38"/>
      <c r="G76" s="31"/>
      <c r="H76" s="18">
        <v>1100</v>
      </c>
      <c r="I76" s="32">
        <f t="shared" si="1"/>
        <v>0</v>
      </c>
    </row>
    <row r="77" spans="1:12" ht="22.5">
      <c r="A77" s="19">
        <v>51</v>
      </c>
      <c r="B77" s="38" t="s">
        <v>151</v>
      </c>
      <c r="C77" s="39" t="s">
        <v>168</v>
      </c>
      <c r="D77" s="31" t="s">
        <v>3</v>
      </c>
      <c r="E77" s="31">
        <v>160</v>
      </c>
      <c r="F77" s="38"/>
      <c r="G77" s="31"/>
      <c r="H77" s="18">
        <v>15</v>
      </c>
      <c r="I77" s="32">
        <f t="shared" si="1"/>
        <v>2400</v>
      </c>
      <c r="J77" s="12"/>
      <c r="K77" s="12"/>
      <c r="L77" s="12"/>
    </row>
    <row r="78" spans="1:9" s="12" customFormat="1" ht="35.25" customHeight="1">
      <c r="A78" s="17">
        <v>52</v>
      </c>
      <c r="B78" s="60" t="s">
        <v>169</v>
      </c>
      <c r="C78" s="61" t="s">
        <v>197</v>
      </c>
      <c r="D78" s="62" t="s">
        <v>186</v>
      </c>
      <c r="E78" s="62">
        <v>4000</v>
      </c>
      <c r="F78" s="60"/>
      <c r="G78" s="62"/>
      <c r="H78" s="18">
        <v>100</v>
      </c>
      <c r="I78" s="18">
        <f t="shared" si="1"/>
        <v>400000</v>
      </c>
    </row>
    <row r="79" spans="1:9" ht="22.5">
      <c r="A79" s="19">
        <v>53</v>
      </c>
      <c r="B79" s="38" t="s">
        <v>170</v>
      </c>
      <c r="C79" s="39" t="s">
        <v>198</v>
      </c>
      <c r="D79" s="31" t="s">
        <v>186</v>
      </c>
      <c r="E79" s="31">
        <v>2000</v>
      </c>
      <c r="F79" s="38"/>
      <c r="G79" s="31"/>
      <c r="H79" s="18">
        <v>33</v>
      </c>
      <c r="I79" s="32">
        <f t="shared" si="1"/>
        <v>66000</v>
      </c>
    </row>
    <row r="80" spans="1:9" ht="22.5">
      <c r="A80" s="19">
        <v>54</v>
      </c>
      <c r="B80" s="38" t="s">
        <v>171</v>
      </c>
      <c r="C80" s="39" t="s">
        <v>198</v>
      </c>
      <c r="D80" s="31" t="s">
        <v>186</v>
      </c>
      <c r="E80" s="31">
        <v>2000</v>
      </c>
      <c r="F80" s="38"/>
      <c r="G80" s="31"/>
      <c r="H80" s="18">
        <v>33</v>
      </c>
      <c r="I80" s="32">
        <f t="shared" si="1"/>
        <v>66000</v>
      </c>
    </row>
    <row r="81" spans="1:9" ht="22.5">
      <c r="A81" s="19">
        <v>55</v>
      </c>
      <c r="B81" s="38" t="s">
        <v>172</v>
      </c>
      <c r="C81" s="39" t="s">
        <v>198</v>
      </c>
      <c r="D81" s="31" t="s">
        <v>186</v>
      </c>
      <c r="E81" s="31">
        <v>2000</v>
      </c>
      <c r="F81" s="38"/>
      <c r="G81" s="31"/>
      <c r="H81" s="18">
        <v>33</v>
      </c>
      <c r="I81" s="32">
        <f t="shared" si="1"/>
        <v>66000</v>
      </c>
    </row>
    <row r="82" spans="1:9" ht="33.75">
      <c r="A82" s="19">
        <v>56</v>
      </c>
      <c r="B82" s="38" t="s">
        <v>173</v>
      </c>
      <c r="C82" s="39" t="s">
        <v>199</v>
      </c>
      <c r="D82" s="31" t="s">
        <v>186</v>
      </c>
      <c r="E82" s="31">
        <v>500</v>
      </c>
      <c r="F82" s="38"/>
      <c r="G82" s="31"/>
      <c r="H82" s="18">
        <v>5</v>
      </c>
      <c r="I82" s="32">
        <f t="shared" si="1"/>
        <v>2500</v>
      </c>
    </row>
    <row r="83" spans="1:9" ht="41.25" customHeight="1">
      <c r="A83" s="19">
        <v>57</v>
      </c>
      <c r="B83" s="38" t="s">
        <v>188</v>
      </c>
      <c r="C83" s="63" t="s">
        <v>230</v>
      </c>
      <c r="D83" s="31" t="s">
        <v>186</v>
      </c>
      <c r="E83" s="31">
        <v>10000</v>
      </c>
      <c r="F83" s="38"/>
      <c r="G83" s="31"/>
      <c r="H83" s="18">
        <v>70</v>
      </c>
      <c r="I83" s="32">
        <f t="shared" si="1"/>
        <v>700000</v>
      </c>
    </row>
    <row r="84" spans="1:9" ht="39" customHeight="1">
      <c r="A84" s="19">
        <v>58</v>
      </c>
      <c r="B84" s="38" t="s">
        <v>174</v>
      </c>
      <c r="C84" s="39" t="s">
        <v>225</v>
      </c>
      <c r="D84" s="31" t="s">
        <v>186</v>
      </c>
      <c r="E84" s="31">
        <v>10</v>
      </c>
      <c r="F84" s="38"/>
      <c r="G84" s="31"/>
      <c r="H84" s="18">
        <v>1200</v>
      </c>
      <c r="I84" s="32">
        <f t="shared" si="1"/>
        <v>12000</v>
      </c>
    </row>
    <row r="85" spans="1:9" ht="22.5">
      <c r="A85" s="19">
        <v>59</v>
      </c>
      <c r="B85" s="38" t="s">
        <v>175</v>
      </c>
      <c r="C85" s="39" t="s">
        <v>200</v>
      </c>
      <c r="D85" s="31" t="s">
        <v>186</v>
      </c>
      <c r="E85" s="31">
        <v>800</v>
      </c>
      <c r="F85" s="38"/>
      <c r="G85" s="31"/>
      <c r="H85" s="18">
        <v>600</v>
      </c>
      <c r="I85" s="32">
        <f t="shared" si="1"/>
        <v>480000</v>
      </c>
    </row>
    <row r="86" spans="1:12" ht="14.25">
      <c r="A86" s="19">
        <v>60</v>
      </c>
      <c r="B86" s="38" t="s">
        <v>176</v>
      </c>
      <c r="C86" s="39" t="s">
        <v>201</v>
      </c>
      <c r="D86" s="31" t="s">
        <v>186</v>
      </c>
      <c r="E86" s="27">
        <v>3</v>
      </c>
      <c r="F86" s="38"/>
      <c r="G86" s="27"/>
      <c r="H86" s="18">
        <v>10000</v>
      </c>
      <c r="I86" s="32">
        <f t="shared" si="1"/>
        <v>30000</v>
      </c>
      <c r="J86" s="12"/>
      <c r="K86" s="12"/>
      <c r="L86" s="12"/>
    </row>
    <row r="87" spans="1:9" ht="14.25">
      <c r="A87" s="19">
        <v>61</v>
      </c>
      <c r="B87" s="56" t="s">
        <v>177</v>
      </c>
      <c r="C87" s="56" t="s">
        <v>226</v>
      </c>
      <c r="D87" s="56" t="s">
        <v>185</v>
      </c>
      <c r="E87" s="27">
        <v>150</v>
      </c>
      <c r="F87" s="56"/>
      <c r="G87" s="56"/>
      <c r="H87" s="18">
        <v>300</v>
      </c>
      <c r="I87" s="32">
        <f t="shared" si="1"/>
        <v>45000</v>
      </c>
    </row>
    <row r="88" spans="1:9" ht="14.25">
      <c r="A88" s="19">
        <v>62</v>
      </c>
      <c r="B88" s="56" t="s">
        <v>228</v>
      </c>
      <c r="C88" s="66" t="s">
        <v>229</v>
      </c>
      <c r="D88" s="56" t="s">
        <v>185</v>
      </c>
      <c r="E88" s="27">
        <v>50</v>
      </c>
      <c r="F88" s="56"/>
      <c r="G88" s="56"/>
      <c r="H88" s="18">
        <v>1000</v>
      </c>
      <c r="I88" s="32">
        <f t="shared" si="1"/>
        <v>50000</v>
      </c>
    </row>
    <row r="89" spans="1:9" ht="90">
      <c r="A89" s="19">
        <v>63</v>
      </c>
      <c r="B89" s="56" t="s">
        <v>189</v>
      </c>
      <c r="C89" s="39" t="s">
        <v>202</v>
      </c>
      <c r="D89" s="56" t="s">
        <v>186</v>
      </c>
      <c r="E89" s="27">
        <v>3000</v>
      </c>
      <c r="F89" s="56"/>
      <c r="G89" s="56"/>
      <c r="H89" s="32">
        <v>12</v>
      </c>
      <c r="I89" s="32">
        <f t="shared" si="1"/>
        <v>36000</v>
      </c>
    </row>
    <row r="90" spans="1:9" ht="90">
      <c r="A90" s="19">
        <v>64</v>
      </c>
      <c r="B90" s="56" t="s">
        <v>178</v>
      </c>
      <c r="C90" s="39" t="s">
        <v>203</v>
      </c>
      <c r="D90" s="56" t="s">
        <v>186</v>
      </c>
      <c r="E90" s="27">
        <v>3000</v>
      </c>
      <c r="F90" s="56"/>
      <c r="G90" s="56"/>
      <c r="H90" s="32">
        <v>15</v>
      </c>
      <c r="I90" s="32">
        <f t="shared" si="1"/>
        <v>45000</v>
      </c>
    </row>
    <row r="91" spans="1:9" ht="90">
      <c r="A91" s="19">
        <v>65</v>
      </c>
      <c r="B91" s="56" t="s">
        <v>179</v>
      </c>
      <c r="C91" s="39" t="s">
        <v>204</v>
      </c>
      <c r="D91" s="56" t="s">
        <v>186</v>
      </c>
      <c r="E91" s="27">
        <v>3000</v>
      </c>
      <c r="F91" s="56"/>
      <c r="G91" s="56"/>
      <c r="H91" s="32">
        <v>20</v>
      </c>
      <c r="I91" s="32">
        <f t="shared" si="1"/>
        <v>60000</v>
      </c>
    </row>
    <row r="92" spans="1:9" ht="90">
      <c r="A92" s="19">
        <v>66</v>
      </c>
      <c r="B92" s="56" t="s">
        <v>180</v>
      </c>
      <c r="C92" s="39" t="s">
        <v>205</v>
      </c>
      <c r="D92" s="56" t="s">
        <v>186</v>
      </c>
      <c r="E92" s="27">
        <v>5000</v>
      </c>
      <c r="F92" s="56"/>
      <c r="G92" s="56"/>
      <c r="H92" s="32">
        <v>30</v>
      </c>
      <c r="I92" s="32">
        <f t="shared" si="1"/>
        <v>150000</v>
      </c>
    </row>
    <row r="93" spans="1:9" ht="14.25">
      <c r="A93" s="19">
        <v>67</v>
      </c>
      <c r="B93" s="56" t="s">
        <v>181</v>
      </c>
      <c r="C93" s="56" t="s">
        <v>206</v>
      </c>
      <c r="D93" s="56" t="s">
        <v>186</v>
      </c>
      <c r="E93" s="27">
        <v>1500</v>
      </c>
      <c r="F93" s="56"/>
      <c r="G93" s="56"/>
      <c r="H93" s="32">
        <v>800</v>
      </c>
      <c r="I93" s="32">
        <f t="shared" si="1"/>
        <v>1200000</v>
      </c>
    </row>
    <row r="94" spans="1:9" ht="14.25">
      <c r="A94" s="19">
        <v>68</v>
      </c>
      <c r="B94" s="56" t="s">
        <v>182</v>
      </c>
      <c r="C94" s="56" t="s">
        <v>207</v>
      </c>
      <c r="D94" s="56" t="s">
        <v>186</v>
      </c>
      <c r="E94" s="27">
        <v>1</v>
      </c>
      <c r="F94" s="56"/>
      <c r="G94" s="56"/>
      <c r="H94" s="32">
        <v>120000</v>
      </c>
      <c r="I94" s="32">
        <f t="shared" si="1"/>
        <v>120000</v>
      </c>
    </row>
    <row r="95" spans="1:9" ht="14.25">
      <c r="A95" s="19">
        <v>69</v>
      </c>
      <c r="B95" s="56" t="s">
        <v>183</v>
      </c>
      <c r="C95" s="56" t="s">
        <v>209</v>
      </c>
      <c r="D95" s="56" t="s">
        <v>186</v>
      </c>
      <c r="E95" s="27">
        <v>15000</v>
      </c>
      <c r="F95" s="56"/>
      <c r="G95" s="56"/>
      <c r="H95" s="32">
        <v>220</v>
      </c>
      <c r="I95" s="32">
        <f t="shared" si="1"/>
        <v>3300000</v>
      </c>
    </row>
    <row r="96" spans="1:9" ht="35.25" customHeight="1">
      <c r="A96" s="19">
        <v>70</v>
      </c>
      <c r="B96" s="56" t="s">
        <v>184</v>
      </c>
      <c r="C96" s="39" t="s">
        <v>208</v>
      </c>
      <c r="D96" s="56" t="s">
        <v>186</v>
      </c>
      <c r="E96" s="27">
        <v>15000</v>
      </c>
      <c r="F96" s="56"/>
      <c r="G96" s="56"/>
      <c r="H96" s="32">
        <v>60</v>
      </c>
      <c r="I96" s="32">
        <f t="shared" si="1"/>
        <v>900000</v>
      </c>
    </row>
    <row r="97" spans="1:9" ht="14.25">
      <c r="A97" s="22"/>
      <c r="B97" s="57" t="s">
        <v>187</v>
      </c>
      <c r="C97" s="56"/>
      <c r="D97" s="56"/>
      <c r="E97" s="27"/>
      <c r="F97" s="56"/>
      <c r="G97" s="56"/>
      <c r="H97" s="56"/>
      <c r="I97" s="32"/>
    </row>
    <row r="98" spans="1:9" ht="14.25">
      <c r="A98" s="19">
        <v>71</v>
      </c>
      <c r="B98" s="38" t="s">
        <v>196</v>
      </c>
      <c r="C98" s="39" t="s">
        <v>227</v>
      </c>
      <c r="D98" s="31" t="s">
        <v>185</v>
      </c>
      <c r="E98" s="31">
        <v>1700</v>
      </c>
      <c r="F98" s="38"/>
      <c r="G98" s="31"/>
      <c r="H98" s="18">
        <v>3600</v>
      </c>
      <c r="I98" s="32">
        <f>E98*H98</f>
        <v>6120000</v>
      </c>
    </row>
    <row r="99" spans="1:9" ht="14.25">
      <c r="A99" s="19">
        <v>72</v>
      </c>
      <c r="B99" s="55" t="s">
        <v>190</v>
      </c>
      <c r="C99" s="56" t="s">
        <v>191</v>
      </c>
      <c r="D99" s="31" t="s">
        <v>185</v>
      </c>
      <c r="E99" s="31">
        <v>565</v>
      </c>
      <c r="F99" s="38"/>
      <c r="G99" s="31"/>
      <c r="H99" s="18">
        <v>10803</v>
      </c>
      <c r="I99" s="32">
        <f>E99*H99</f>
        <v>6103695</v>
      </c>
    </row>
    <row r="100" spans="1:9" ht="14.25">
      <c r="A100" s="19">
        <v>73</v>
      </c>
      <c r="B100" s="56" t="s">
        <v>192</v>
      </c>
      <c r="C100" s="56" t="s">
        <v>193</v>
      </c>
      <c r="D100" s="31" t="s">
        <v>185</v>
      </c>
      <c r="E100" s="31">
        <v>900</v>
      </c>
      <c r="F100" s="38"/>
      <c r="G100" s="31"/>
      <c r="H100" s="18">
        <v>6800</v>
      </c>
      <c r="I100" s="32">
        <f>E100*H100</f>
        <v>6120000</v>
      </c>
    </row>
    <row r="101" spans="1:9" ht="48.75" customHeight="1">
      <c r="A101" s="19">
        <v>74</v>
      </c>
      <c r="B101" s="38" t="s">
        <v>194</v>
      </c>
      <c r="C101" s="39" t="s">
        <v>195</v>
      </c>
      <c r="D101" s="31" t="s">
        <v>185</v>
      </c>
      <c r="E101" s="31">
        <v>1350</v>
      </c>
      <c r="F101" s="38"/>
      <c r="G101" s="31"/>
      <c r="H101" s="18">
        <v>4500</v>
      </c>
      <c r="I101" s="32">
        <f>E101*H101</f>
        <v>6075000</v>
      </c>
    </row>
    <row r="104" spans="2:4" ht="14.25">
      <c r="B104" s="64" t="s">
        <v>210</v>
      </c>
      <c r="C104" s="65"/>
      <c r="D104" s="35" t="s">
        <v>211</v>
      </c>
    </row>
    <row r="105" spans="2:4" ht="14.25">
      <c r="B105" s="35"/>
      <c r="C105" s="35"/>
      <c r="D105" s="35"/>
    </row>
    <row r="106" spans="2:4" ht="14.25">
      <c r="B106" s="35" t="s">
        <v>212</v>
      </c>
      <c r="C106" s="35"/>
      <c r="D106" s="35" t="s">
        <v>17</v>
      </c>
    </row>
    <row r="107" spans="2:4" ht="14.25">
      <c r="B107" s="35"/>
      <c r="C107" s="35"/>
      <c r="D107" s="35"/>
    </row>
    <row r="108" spans="2:4" ht="14.25">
      <c r="B108" s="35" t="s">
        <v>213</v>
      </c>
      <c r="C108" s="35"/>
      <c r="D108" s="35" t="s">
        <v>18</v>
      </c>
    </row>
    <row r="109" spans="2:4" ht="14.25">
      <c r="B109" s="35"/>
      <c r="C109" s="35"/>
      <c r="D109" s="35"/>
    </row>
    <row r="110" spans="2:4" ht="14.25">
      <c r="B110" s="35" t="s">
        <v>214</v>
      </c>
      <c r="C110" s="35"/>
      <c r="D110" s="35" t="s">
        <v>19</v>
      </c>
    </row>
    <row r="111" spans="2:4" ht="14.25">
      <c r="B111" s="35"/>
      <c r="C111" s="35"/>
      <c r="D111" s="35"/>
    </row>
    <row r="112" ht="14.25">
      <c r="B112" s="2" t="s">
        <v>215</v>
      </c>
    </row>
    <row r="113" spans="2:4" ht="14.25">
      <c r="B113" s="35" t="s">
        <v>216</v>
      </c>
      <c r="C113" s="35"/>
      <c r="D113" s="35" t="s">
        <v>217</v>
      </c>
    </row>
  </sheetData>
  <sheetProtection/>
  <mergeCells count="4">
    <mergeCell ref="C9:E10"/>
    <mergeCell ref="C11:E11"/>
    <mergeCell ref="C15:H15"/>
    <mergeCell ref="B19:C19"/>
  </mergeCells>
  <printOptions/>
  <pageMargins left="0.7086614173228347" right="0.11811023622047245" top="0.7480314960629921" bottom="0.5511811023622047" header="0.31496062992125984"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100"/>
  <sheetViews>
    <sheetView tabSelected="1" zoomScale="110" zoomScaleNormal="110" zoomScalePageLayoutView="0" workbookViewId="0" topLeftCell="C1">
      <selection activeCell="I68" sqref="I68"/>
    </sheetView>
  </sheetViews>
  <sheetFormatPr defaultColWidth="9.00390625" defaultRowHeight="12.75"/>
  <cols>
    <col min="1" max="1" width="6.25390625" style="2" customWidth="1"/>
    <col min="2" max="2" width="33.75390625" style="2" customWidth="1"/>
    <col min="3" max="3" width="75.00390625" style="2" customWidth="1"/>
    <col min="4" max="4" width="8.25390625" style="2" customWidth="1"/>
    <col min="5" max="5" width="9.00390625" style="2" customWidth="1"/>
    <col min="6" max="6" width="10.125" style="2" customWidth="1"/>
    <col min="7" max="7" width="12.375" style="2" customWidth="1"/>
    <col min="8" max="8" width="14.25390625" style="2" customWidth="1"/>
    <col min="9" max="9" width="11.625" style="2" bestFit="1" customWidth="1"/>
    <col min="10" max="10" width="11.25390625" style="2" customWidth="1"/>
    <col min="11" max="16384" width="9.125" style="2" customWidth="1"/>
  </cols>
  <sheetData>
    <row r="1" spans="4:7" ht="15">
      <c r="D1" s="3" t="s">
        <v>29</v>
      </c>
      <c r="F1" s="3"/>
      <c r="G1" s="3"/>
    </row>
    <row r="2" spans="4:7" ht="15">
      <c r="D2" s="3" t="s">
        <v>30</v>
      </c>
      <c r="F2" s="3"/>
      <c r="G2" s="3"/>
    </row>
    <row r="3" spans="4:7" ht="15">
      <c r="D3" s="3" t="s">
        <v>380</v>
      </c>
      <c r="F3" s="3"/>
      <c r="G3" s="3"/>
    </row>
    <row r="5" spans="2:7" ht="51.75" customHeight="1">
      <c r="B5" s="3"/>
      <c r="C5" s="79" t="s">
        <v>378</v>
      </c>
      <c r="D5" s="79"/>
      <c r="E5" s="79"/>
      <c r="F5" s="79"/>
      <c r="G5" s="79"/>
    </row>
    <row r="6" ht="15" thickBot="1"/>
    <row r="7" spans="2:6" ht="15.75" thickBot="1">
      <c r="B7" s="2" t="s">
        <v>31</v>
      </c>
      <c r="C7" s="3"/>
      <c r="D7" s="3">
        <v>2022</v>
      </c>
      <c r="E7" s="3"/>
      <c r="F7" s="4"/>
    </row>
    <row r="8" spans="2:6" ht="16.5" customHeight="1" thickBot="1">
      <c r="B8" s="13" t="s">
        <v>32</v>
      </c>
      <c r="C8" s="70" t="s">
        <v>33</v>
      </c>
      <c r="D8" s="70"/>
      <c r="E8" s="76"/>
      <c r="F8" s="4"/>
    </row>
    <row r="9" spans="2:6" ht="15.75" customHeight="1" thickBot="1">
      <c r="B9" s="13" t="s">
        <v>34</v>
      </c>
      <c r="C9" s="70"/>
      <c r="D9" s="70"/>
      <c r="E9" s="76"/>
      <c r="F9" s="4">
        <v>253</v>
      </c>
    </row>
    <row r="10" spans="2:6" ht="56.25" customHeight="1" thickBot="1">
      <c r="B10" s="13" t="s">
        <v>35</v>
      </c>
      <c r="C10" s="72" t="s">
        <v>36</v>
      </c>
      <c r="D10" s="72"/>
      <c r="E10" s="74"/>
      <c r="F10" s="4"/>
    </row>
    <row r="11" spans="2:6" ht="15.75" thickBot="1">
      <c r="B11" s="13" t="s">
        <v>37</v>
      </c>
      <c r="C11" s="3"/>
      <c r="D11" s="3"/>
      <c r="E11" s="3"/>
      <c r="F11" s="6" t="s">
        <v>12</v>
      </c>
    </row>
    <row r="12" spans="2:6" ht="15.75" thickBot="1">
      <c r="B12" s="13" t="s">
        <v>38</v>
      </c>
      <c r="C12" s="3"/>
      <c r="D12" s="3"/>
      <c r="E12" s="3"/>
      <c r="F12" s="6" t="s">
        <v>14</v>
      </c>
    </row>
    <row r="13" spans="2:6" ht="15.75" thickBot="1">
      <c r="B13" s="13" t="s">
        <v>39</v>
      </c>
      <c r="C13" s="3"/>
      <c r="F13" s="4">
        <v>142</v>
      </c>
    </row>
    <row r="14" spans="2:6" ht="12.75" customHeight="1">
      <c r="B14" s="3"/>
      <c r="C14" s="77" t="s">
        <v>40</v>
      </c>
      <c r="D14" s="77"/>
      <c r="E14" s="77"/>
      <c r="F14" s="78"/>
    </row>
    <row r="15" ht="14.25">
      <c r="A15" s="7"/>
    </row>
    <row r="16" spans="1:9" ht="59.25" customHeight="1">
      <c r="A16" s="33" t="s">
        <v>11</v>
      </c>
      <c r="B16" s="34" t="s">
        <v>41</v>
      </c>
      <c r="C16" s="34" t="s">
        <v>42</v>
      </c>
      <c r="D16" s="68" t="s">
        <v>43</v>
      </c>
      <c r="E16" s="68" t="s">
        <v>44</v>
      </c>
      <c r="F16" s="68" t="s">
        <v>137</v>
      </c>
      <c r="G16" s="68" t="s">
        <v>235</v>
      </c>
      <c r="H16" s="68" t="s">
        <v>45</v>
      </c>
      <c r="I16" s="68" t="s">
        <v>46</v>
      </c>
    </row>
    <row r="17" spans="1:9" ht="14.25">
      <c r="A17" s="58">
        <v>1</v>
      </c>
      <c r="B17" s="59">
        <v>2</v>
      </c>
      <c r="C17" s="59">
        <v>3</v>
      </c>
      <c r="D17" s="59">
        <v>4</v>
      </c>
      <c r="E17" s="59">
        <v>5</v>
      </c>
      <c r="F17" s="59">
        <v>6</v>
      </c>
      <c r="G17" s="59">
        <v>7</v>
      </c>
      <c r="H17" s="59">
        <v>8</v>
      </c>
      <c r="I17" s="59">
        <v>9</v>
      </c>
    </row>
    <row r="18" spans="1:9" s="1" customFormat="1" ht="14.25" customHeight="1">
      <c r="A18" s="9"/>
      <c r="B18" s="75" t="s">
        <v>236</v>
      </c>
      <c r="C18" s="75"/>
      <c r="D18" s="10"/>
      <c r="E18" s="11"/>
      <c r="F18" s="11"/>
      <c r="G18" s="11"/>
      <c r="H18" s="11"/>
      <c r="I18" s="8"/>
    </row>
    <row r="19" spans="1:9" s="1" customFormat="1" ht="30.75" customHeight="1">
      <c r="A19" s="17"/>
      <c r="B19" s="20" t="s">
        <v>50</v>
      </c>
      <c r="C19" s="21"/>
      <c r="D19" s="22"/>
      <c r="E19" s="22"/>
      <c r="F19" s="22"/>
      <c r="G19" s="22"/>
      <c r="H19" s="18"/>
      <c r="I19" s="18"/>
    </row>
    <row r="20" spans="1:9" s="1" customFormat="1" ht="34.5" customHeight="1">
      <c r="A20" s="17">
        <v>1</v>
      </c>
      <c r="B20" s="38" t="s">
        <v>237</v>
      </c>
      <c r="C20" s="39" t="s">
        <v>306</v>
      </c>
      <c r="D20" s="27" t="s">
        <v>377</v>
      </c>
      <c r="E20" s="27">
        <v>25</v>
      </c>
      <c r="F20" s="27"/>
      <c r="G20" s="27"/>
      <c r="H20" s="28">
        <v>17800</v>
      </c>
      <c r="I20" s="18">
        <f>E20*H20</f>
        <v>445000</v>
      </c>
    </row>
    <row r="21" spans="1:9" ht="36" customHeight="1">
      <c r="A21" s="19">
        <v>2</v>
      </c>
      <c r="B21" s="38" t="s">
        <v>238</v>
      </c>
      <c r="C21" s="39" t="s">
        <v>307</v>
      </c>
      <c r="D21" s="27" t="s">
        <v>377</v>
      </c>
      <c r="E21" s="27">
        <v>3</v>
      </c>
      <c r="F21" s="27"/>
      <c r="G21" s="27"/>
      <c r="H21" s="28">
        <v>25700</v>
      </c>
      <c r="I21" s="18">
        <f>E21*H21</f>
        <v>77100</v>
      </c>
    </row>
    <row r="22" spans="1:9" s="12" customFormat="1" ht="45">
      <c r="A22" s="19">
        <v>3</v>
      </c>
      <c r="B22" s="38" t="s">
        <v>239</v>
      </c>
      <c r="C22" s="39" t="s">
        <v>308</v>
      </c>
      <c r="D22" s="27" t="s">
        <v>377</v>
      </c>
      <c r="E22" s="27">
        <v>16</v>
      </c>
      <c r="F22" s="27"/>
      <c r="G22" s="27"/>
      <c r="H22" s="28">
        <v>34500</v>
      </c>
      <c r="I22" s="18">
        <f>E22*H22</f>
        <v>552000</v>
      </c>
    </row>
    <row r="23" spans="1:9" s="12" customFormat="1" ht="36.75" customHeight="1">
      <c r="A23" s="19">
        <v>4</v>
      </c>
      <c r="B23" s="38" t="s">
        <v>240</v>
      </c>
      <c r="C23" s="39" t="s">
        <v>309</v>
      </c>
      <c r="D23" s="27" t="s">
        <v>377</v>
      </c>
      <c r="E23" s="27">
        <v>16</v>
      </c>
      <c r="F23" s="27"/>
      <c r="G23" s="27"/>
      <c r="H23" s="28">
        <v>31200</v>
      </c>
      <c r="I23" s="18">
        <f>E23*H23</f>
        <v>499200</v>
      </c>
    </row>
    <row r="24" spans="1:9" ht="15" customHeight="1">
      <c r="A24" s="23"/>
      <c r="B24" s="36" t="s">
        <v>241</v>
      </c>
      <c r="C24" s="26"/>
      <c r="D24" s="29" t="s">
        <v>377</v>
      </c>
      <c r="E24" s="29"/>
      <c r="F24" s="29"/>
      <c r="G24" s="29"/>
      <c r="H24" s="30"/>
      <c r="I24" s="30"/>
    </row>
    <row r="25" spans="1:9" ht="25.5" customHeight="1">
      <c r="A25" s="19">
        <v>5</v>
      </c>
      <c r="B25" s="14" t="s">
        <v>242</v>
      </c>
      <c r="C25" s="40" t="s">
        <v>310</v>
      </c>
      <c r="D25" s="31" t="s">
        <v>377</v>
      </c>
      <c r="E25" s="31">
        <v>25</v>
      </c>
      <c r="F25" s="31"/>
      <c r="G25" s="31"/>
      <c r="H25" s="28">
        <v>17800</v>
      </c>
      <c r="I25" s="32">
        <f>E25*H25</f>
        <v>445000</v>
      </c>
    </row>
    <row r="26" spans="1:9" ht="35.25" customHeight="1">
      <c r="A26" s="19">
        <v>6</v>
      </c>
      <c r="B26" s="14" t="s">
        <v>243</v>
      </c>
      <c r="C26" s="40" t="s">
        <v>311</v>
      </c>
      <c r="D26" s="31" t="s">
        <v>377</v>
      </c>
      <c r="E26" s="31">
        <v>30</v>
      </c>
      <c r="F26" s="31"/>
      <c r="G26" s="31"/>
      <c r="H26" s="28">
        <v>31200</v>
      </c>
      <c r="I26" s="32">
        <f>E26*H26</f>
        <v>936000</v>
      </c>
    </row>
    <row r="27" spans="1:9" ht="14.25">
      <c r="A27" s="24"/>
      <c r="B27" s="36" t="s">
        <v>244</v>
      </c>
      <c r="C27" s="37"/>
      <c r="D27" s="25"/>
      <c r="E27" s="25"/>
      <c r="F27" s="25"/>
      <c r="G27" s="25"/>
      <c r="H27" s="24"/>
      <c r="I27" s="32"/>
    </row>
    <row r="28" spans="1:9" ht="21.75" customHeight="1">
      <c r="A28" s="19">
        <v>7</v>
      </c>
      <c r="B28" s="38" t="s">
        <v>245</v>
      </c>
      <c r="C28" s="14" t="s">
        <v>312</v>
      </c>
      <c r="D28" s="31" t="s">
        <v>377</v>
      </c>
      <c r="E28" s="31">
        <v>10</v>
      </c>
      <c r="F28" s="31"/>
      <c r="G28" s="31"/>
      <c r="H28" s="32">
        <v>17800</v>
      </c>
      <c r="I28" s="32">
        <f>E28*H28</f>
        <v>178000</v>
      </c>
    </row>
    <row r="29" spans="1:9" ht="73.5" customHeight="1">
      <c r="A29" s="19">
        <v>8</v>
      </c>
      <c r="B29" s="38" t="s">
        <v>245</v>
      </c>
      <c r="C29" s="14" t="s">
        <v>313</v>
      </c>
      <c r="D29" s="31" t="s">
        <v>377</v>
      </c>
      <c r="E29" s="31">
        <v>7</v>
      </c>
      <c r="F29" s="31"/>
      <c r="G29" s="31"/>
      <c r="H29" s="32">
        <v>76500</v>
      </c>
      <c r="I29" s="32">
        <f>E29*H29</f>
        <v>535500</v>
      </c>
    </row>
    <row r="30" spans="1:9" ht="14.25">
      <c r="A30" s="41"/>
      <c r="B30" s="42" t="s">
        <v>68</v>
      </c>
      <c r="C30" s="43"/>
      <c r="D30" s="44"/>
      <c r="E30" s="44"/>
      <c r="F30" s="44"/>
      <c r="G30" s="44"/>
      <c r="H30" s="41"/>
      <c r="I30" s="45"/>
    </row>
    <row r="31" spans="1:9" ht="64.5" customHeight="1">
      <c r="A31" s="19">
        <v>9</v>
      </c>
      <c r="B31" s="39" t="s">
        <v>246</v>
      </c>
      <c r="C31" s="39" t="s">
        <v>314</v>
      </c>
      <c r="D31" s="27" t="s">
        <v>377</v>
      </c>
      <c r="E31" s="27">
        <v>6</v>
      </c>
      <c r="F31" s="27"/>
      <c r="G31" s="27"/>
      <c r="H31" s="53">
        <v>40000</v>
      </c>
      <c r="I31" s="32">
        <f>E31*H31</f>
        <v>240000</v>
      </c>
    </row>
    <row r="32" spans="1:9" ht="14.25">
      <c r="A32" s="19"/>
      <c r="B32" s="52" t="s">
        <v>71</v>
      </c>
      <c r="C32" s="52" t="s">
        <v>315</v>
      </c>
      <c r="D32" s="31"/>
      <c r="E32" s="31"/>
      <c r="F32" s="31"/>
      <c r="G32" s="31"/>
      <c r="H32" s="30"/>
      <c r="I32" s="32"/>
    </row>
    <row r="33" spans="1:9" ht="34.5" customHeight="1">
      <c r="A33" s="19">
        <v>10</v>
      </c>
      <c r="B33" s="38" t="s">
        <v>247</v>
      </c>
      <c r="C33" s="38" t="s">
        <v>316</v>
      </c>
      <c r="D33" s="31" t="s">
        <v>74</v>
      </c>
      <c r="E33" s="31">
        <v>10</v>
      </c>
      <c r="F33" s="38" t="s">
        <v>74</v>
      </c>
      <c r="G33" s="31"/>
      <c r="H33" s="53">
        <v>35500</v>
      </c>
      <c r="I33" s="32">
        <f>E33*H33</f>
        <v>355000</v>
      </c>
    </row>
    <row r="34" spans="1:9" ht="18" customHeight="1">
      <c r="A34" s="19">
        <v>11</v>
      </c>
      <c r="B34" s="48" t="s">
        <v>248</v>
      </c>
      <c r="C34" s="48" t="s">
        <v>317</v>
      </c>
      <c r="D34" s="31" t="s">
        <v>77</v>
      </c>
      <c r="E34" s="31">
        <v>5</v>
      </c>
      <c r="F34" s="38" t="s">
        <v>77</v>
      </c>
      <c r="G34" s="31"/>
      <c r="H34" s="53">
        <v>68500</v>
      </c>
      <c r="I34" s="32">
        <f>E34*H34</f>
        <v>342500</v>
      </c>
    </row>
    <row r="35" spans="1:9" ht="19.5" customHeight="1">
      <c r="A35" s="19">
        <v>12</v>
      </c>
      <c r="B35" s="38" t="s">
        <v>249</v>
      </c>
      <c r="C35" s="38" t="s">
        <v>318</v>
      </c>
      <c r="D35" s="31" t="s">
        <v>77</v>
      </c>
      <c r="E35" s="31">
        <v>5</v>
      </c>
      <c r="F35" s="38" t="s">
        <v>77</v>
      </c>
      <c r="G35" s="31"/>
      <c r="H35" s="53">
        <v>25700</v>
      </c>
      <c r="I35" s="32">
        <f>E35*H35</f>
        <v>128500</v>
      </c>
    </row>
    <row r="36" spans="1:9" ht="19.5" customHeight="1">
      <c r="A36" s="19">
        <v>13</v>
      </c>
      <c r="B36" s="38" t="s">
        <v>250</v>
      </c>
      <c r="C36" s="49" t="s">
        <v>319</v>
      </c>
      <c r="D36" s="31" t="s">
        <v>377</v>
      </c>
      <c r="E36" s="31">
        <v>2</v>
      </c>
      <c r="F36" s="38" t="s">
        <v>83</v>
      </c>
      <c r="G36" s="31"/>
      <c r="H36" s="53">
        <v>100000</v>
      </c>
      <c r="I36" s="32">
        <f>E36*H36</f>
        <v>200000</v>
      </c>
    </row>
    <row r="37" spans="1:9" ht="14.25">
      <c r="A37" s="19"/>
      <c r="B37" s="50" t="s">
        <v>84</v>
      </c>
      <c r="C37" s="51" t="s">
        <v>320</v>
      </c>
      <c r="D37" s="31"/>
      <c r="E37" s="31"/>
      <c r="F37" s="38"/>
      <c r="G37" s="31"/>
      <c r="I37" s="32"/>
    </row>
    <row r="38" spans="1:9" ht="32.25" customHeight="1">
      <c r="A38" s="19">
        <v>14</v>
      </c>
      <c r="B38" s="39" t="s">
        <v>86</v>
      </c>
      <c r="C38" s="39" t="s">
        <v>321</v>
      </c>
      <c r="D38" s="31" t="s">
        <v>377</v>
      </c>
      <c r="E38" s="31">
        <v>3</v>
      </c>
      <c r="F38" s="38" t="s">
        <v>88</v>
      </c>
      <c r="G38" s="31">
        <v>1500</v>
      </c>
      <c r="H38" s="18">
        <v>6500</v>
      </c>
      <c r="I38" s="32">
        <f aca="true" t="shared" si="0" ref="I38:I56">E38*H38</f>
        <v>19500</v>
      </c>
    </row>
    <row r="39" spans="1:9" ht="31.5" customHeight="1">
      <c r="A39" s="19">
        <v>15</v>
      </c>
      <c r="B39" s="39" t="s">
        <v>89</v>
      </c>
      <c r="C39" s="39" t="s">
        <v>322</v>
      </c>
      <c r="D39" s="31" t="s">
        <v>377</v>
      </c>
      <c r="E39" s="31">
        <v>3</v>
      </c>
      <c r="F39" s="38" t="s">
        <v>88</v>
      </c>
      <c r="G39" s="31">
        <v>1500</v>
      </c>
      <c r="H39" s="18">
        <v>2500</v>
      </c>
      <c r="I39" s="32">
        <f t="shared" si="0"/>
        <v>7500</v>
      </c>
    </row>
    <row r="40" spans="1:9" ht="34.5" customHeight="1">
      <c r="A40" s="19">
        <v>16</v>
      </c>
      <c r="B40" s="39" t="s">
        <v>251</v>
      </c>
      <c r="C40" s="38" t="s">
        <v>323</v>
      </c>
      <c r="D40" s="31" t="s">
        <v>377</v>
      </c>
      <c r="E40" s="31">
        <v>8</v>
      </c>
      <c r="F40" s="38" t="s">
        <v>93</v>
      </c>
      <c r="G40" s="31">
        <v>1500</v>
      </c>
      <c r="H40" s="18">
        <v>7500</v>
      </c>
      <c r="I40" s="32">
        <f t="shared" si="0"/>
        <v>60000</v>
      </c>
    </row>
    <row r="41" spans="1:9" ht="27" customHeight="1">
      <c r="A41" s="19">
        <v>17</v>
      </c>
      <c r="B41" s="39" t="s">
        <v>252</v>
      </c>
      <c r="C41" s="39" t="s">
        <v>324</v>
      </c>
      <c r="D41" s="31" t="s">
        <v>377</v>
      </c>
      <c r="E41" s="31">
        <v>7</v>
      </c>
      <c r="F41" s="38" t="s">
        <v>96</v>
      </c>
      <c r="G41" s="31">
        <v>1400</v>
      </c>
      <c r="H41" s="18">
        <v>6300</v>
      </c>
      <c r="I41" s="32">
        <f t="shared" si="0"/>
        <v>44100</v>
      </c>
    </row>
    <row r="42" spans="1:9" ht="30" customHeight="1">
      <c r="A42" s="19">
        <v>18</v>
      </c>
      <c r="B42" s="39" t="s">
        <v>253</v>
      </c>
      <c r="C42" s="39" t="s">
        <v>325</v>
      </c>
      <c r="D42" s="31" t="s">
        <v>377</v>
      </c>
      <c r="E42" s="31">
        <v>8</v>
      </c>
      <c r="F42" s="38" t="s">
        <v>96</v>
      </c>
      <c r="G42" s="31">
        <v>1600</v>
      </c>
      <c r="H42" s="18">
        <v>3800</v>
      </c>
      <c r="I42" s="32">
        <f t="shared" si="0"/>
        <v>30400</v>
      </c>
    </row>
    <row r="43" spans="1:9" ht="31.5" customHeight="1">
      <c r="A43" s="19">
        <v>19</v>
      </c>
      <c r="B43" s="39" t="s">
        <v>254</v>
      </c>
      <c r="C43" s="39" t="s">
        <v>326</v>
      </c>
      <c r="D43" s="31" t="s">
        <v>377</v>
      </c>
      <c r="E43" s="31">
        <v>8</v>
      </c>
      <c r="F43" s="38" t="s">
        <v>96</v>
      </c>
      <c r="G43" s="31">
        <v>1600</v>
      </c>
      <c r="H43" s="18">
        <v>3800</v>
      </c>
      <c r="I43" s="32">
        <f t="shared" si="0"/>
        <v>30400</v>
      </c>
    </row>
    <row r="44" spans="1:9" ht="60" customHeight="1">
      <c r="A44" s="19">
        <v>20</v>
      </c>
      <c r="B44" s="39" t="s">
        <v>255</v>
      </c>
      <c r="C44" s="39" t="s">
        <v>327</v>
      </c>
      <c r="D44" s="31" t="s">
        <v>377</v>
      </c>
      <c r="E44" s="31">
        <v>12</v>
      </c>
      <c r="F44" s="38" t="s">
        <v>103</v>
      </c>
      <c r="G44" s="31">
        <v>1440</v>
      </c>
      <c r="H44" s="18">
        <v>5000</v>
      </c>
      <c r="I44" s="32">
        <f t="shared" si="0"/>
        <v>60000</v>
      </c>
    </row>
    <row r="45" spans="1:9" ht="65.25" customHeight="1">
      <c r="A45" s="19">
        <v>21</v>
      </c>
      <c r="B45" s="39" t="s">
        <v>256</v>
      </c>
      <c r="C45" s="39" t="s">
        <v>328</v>
      </c>
      <c r="D45" s="31" t="s">
        <v>377</v>
      </c>
      <c r="E45" s="31">
        <v>4</v>
      </c>
      <c r="F45" s="38" t="s">
        <v>106</v>
      </c>
      <c r="G45" s="31">
        <v>520</v>
      </c>
      <c r="H45" s="18">
        <v>5000</v>
      </c>
      <c r="I45" s="32">
        <f t="shared" si="0"/>
        <v>20000</v>
      </c>
    </row>
    <row r="46" spans="1:9" ht="22.5">
      <c r="A46" s="19">
        <v>22</v>
      </c>
      <c r="B46" s="39" t="s">
        <v>257</v>
      </c>
      <c r="C46" s="38" t="s">
        <v>329</v>
      </c>
      <c r="D46" s="31" t="s">
        <v>377</v>
      </c>
      <c r="E46" s="31">
        <v>3</v>
      </c>
      <c r="F46" s="38" t="s">
        <v>88</v>
      </c>
      <c r="G46" s="31">
        <v>1500</v>
      </c>
      <c r="H46" s="18">
        <v>3000</v>
      </c>
      <c r="I46" s="32">
        <f t="shared" si="0"/>
        <v>9000</v>
      </c>
    </row>
    <row r="47" spans="1:9" ht="33.75">
      <c r="A47" s="19">
        <v>23</v>
      </c>
      <c r="B47" s="39" t="s">
        <v>109</v>
      </c>
      <c r="C47" s="39" t="s">
        <v>330</v>
      </c>
      <c r="D47" s="31" t="s">
        <v>377</v>
      </c>
      <c r="E47" s="31">
        <v>3</v>
      </c>
      <c r="F47" s="38" t="s">
        <v>111</v>
      </c>
      <c r="G47" s="31">
        <v>1500</v>
      </c>
      <c r="H47" s="18">
        <v>3400</v>
      </c>
      <c r="I47" s="32">
        <f t="shared" si="0"/>
        <v>10200</v>
      </c>
    </row>
    <row r="48" spans="1:9" ht="27.75" customHeight="1">
      <c r="A48" s="19">
        <v>24</v>
      </c>
      <c r="B48" s="39" t="s">
        <v>112</v>
      </c>
      <c r="C48" s="39" t="s">
        <v>331</v>
      </c>
      <c r="D48" s="31" t="s">
        <v>377</v>
      </c>
      <c r="E48" s="31">
        <v>7</v>
      </c>
      <c r="F48" s="38" t="s">
        <v>96</v>
      </c>
      <c r="G48" s="31">
        <v>1400</v>
      </c>
      <c r="H48" s="18">
        <v>7100</v>
      </c>
      <c r="I48" s="32">
        <f t="shared" si="0"/>
        <v>49700</v>
      </c>
    </row>
    <row r="49" spans="1:9" ht="24.75" customHeight="1">
      <c r="A49" s="19">
        <v>25</v>
      </c>
      <c r="B49" s="39" t="s">
        <v>258</v>
      </c>
      <c r="C49" s="39" t="s">
        <v>332</v>
      </c>
      <c r="D49" s="31" t="s">
        <v>377</v>
      </c>
      <c r="E49" s="31">
        <v>7</v>
      </c>
      <c r="F49" s="38" t="s">
        <v>116</v>
      </c>
      <c r="G49" s="31">
        <v>1400</v>
      </c>
      <c r="H49" s="18">
        <v>7200</v>
      </c>
      <c r="I49" s="32">
        <f t="shared" si="0"/>
        <v>50400</v>
      </c>
    </row>
    <row r="50" spans="1:9" ht="33.75">
      <c r="A50" s="19">
        <v>26</v>
      </c>
      <c r="B50" s="39" t="s">
        <v>259</v>
      </c>
      <c r="C50" s="39" t="s">
        <v>333</v>
      </c>
      <c r="D50" s="31" t="s">
        <v>377</v>
      </c>
      <c r="E50" s="31">
        <v>14</v>
      </c>
      <c r="F50" s="38" t="s">
        <v>119</v>
      </c>
      <c r="G50" s="31">
        <v>1400</v>
      </c>
      <c r="H50" s="18">
        <v>21500</v>
      </c>
      <c r="I50" s="32">
        <f t="shared" si="0"/>
        <v>301000</v>
      </c>
    </row>
    <row r="51" spans="1:9" ht="15.75" customHeight="1">
      <c r="A51" s="19">
        <v>27</v>
      </c>
      <c r="B51" s="39" t="s">
        <v>260</v>
      </c>
      <c r="C51" s="39" t="s">
        <v>334</v>
      </c>
      <c r="D51" s="31" t="s">
        <v>377</v>
      </c>
      <c r="E51" s="31">
        <v>1</v>
      </c>
      <c r="F51" s="38" t="s">
        <v>122</v>
      </c>
      <c r="G51" s="31">
        <v>320</v>
      </c>
      <c r="H51" s="18">
        <v>81500</v>
      </c>
      <c r="I51" s="32">
        <f t="shared" si="0"/>
        <v>81500</v>
      </c>
    </row>
    <row r="52" spans="1:9" ht="27" customHeight="1">
      <c r="A52" s="19">
        <v>28</v>
      </c>
      <c r="B52" s="38" t="s">
        <v>261</v>
      </c>
      <c r="C52" s="39" t="s">
        <v>335</v>
      </c>
      <c r="D52" s="31" t="s">
        <v>377</v>
      </c>
      <c r="E52" s="31">
        <v>1</v>
      </c>
      <c r="F52" s="38" t="s">
        <v>125</v>
      </c>
      <c r="G52" s="31">
        <v>20</v>
      </c>
      <c r="H52" s="18">
        <v>24500</v>
      </c>
      <c r="I52" s="32">
        <f t="shared" si="0"/>
        <v>24500</v>
      </c>
    </row>
    <row r="53" spans="1:9" ht="25.5" customHeight="1">
      <c r="A53" s="19">
        <v>29</v>
      </c>
      <c r="B53" s="38" t="s">
        <v>262</v>
      </c>
      <c r="C53" s="39" t="s">
        <v>336</v>
      </c>
      <c r="D53" s="31" t="s">
        <v>377</v>
      </c>
      <c r="E53" s="31">
        <v>1</v>
      </c>
      <c r="F53" s="38" t="s">
        <v>128</v>
      </c>
      <c r="G53" s="31">
        <v>30</v>
      </c>
      <c r="H53" s="18">
        <v>34300</v>
      </c>
      <c r="I53" s="32">
        <f t="shared" si="0"/>
        <v>34300</v>
      </c>
    </row>
    <row r="54" spans="1:9" ht="27.75" customHeight="1">
      <c r="A54" s="19">
        <v>30</v>
      </c>
      <c r="B54" s="38" t="s">
        <v>263</v>
      </c>
      <c r="C54" s="39" t="s">
        <v>337</v>
      </c>
      <c r="D54" s="31" t="s">
        <v>377</v>
      </c>
      <c r="E54" s="31">
        <v>1</v>
      </c>
      <c r="F54" s="38" t="s">
        <v>128</v>
      </c>
      <c r="G54" s="31">
        <v>30</v>
      </c>
      <c r="H54" s="18">
        <v>35500</v>
      </c>
      <c r="I54" s="32">
        <f t="shared" si="0"/>
        <v>35500</v>
      </c>
    </row>
    <row r="55" spans="1:9" ht="24" customHeight="1">
      <c r="A55" s="19">
        <v>31</v>
      </c>
      <c r="B55" s="38" t="s">
        <v>264</v>
      </c>
      <c r="C55" s="39" t="s">
        <v>338</v>
      </c>
      <c r="D55" s="31" t="s">
        <v>377</v>
      </c>
      <c r="E55" s="31">
        <v>1</v>
      </c>
      <c r="F55" s="38" t="s">
        <v>133</v>
      </c>
      <c r="G55" s="31">
        <v>400</v>
      </c>
      <c r="H55" s="18">
        <v>26600</v>
      </c>
      <c r="I55" s="32">
        <f t="shared" si="0"/>
        <v>26600</v>
      </c>
    </row>
    <row r="56" spans="1:9" ht="24.75" customHeight="1">
      <c r="A56" s="19">
        <v>32</v>
      </c>
      <c r="B56" s="38" t="s">
        <v>265</v>
      </c>
      <c r="C56" s="39" t="s">
        <v>339</v>
      </c>
      <c r="D56" s="31" t="s">
        <v>377</v>
      </c>
      <c r="E56" s="31">
        <v>1</v>
      </c>
      <c r="F56" s="38" t="s">
        <v>136</v>
      </c>
      <c r="G56" s="31">
        <v>360</v>
      </c>
      <c r="H56" s="18">
        <v>33000</v>
      </c>
      <c r="I56" s="32">
        <f t="shared" si="0"/>
        <v>33000</v>
      </c>
    </row>
    <row r="57" spans="1:9" ht="24.75" customHeight="1">
      <c r="A57" s="19"/>
      <c r="B57" s="52" t="s">
        <v>266</v>
      </c>
      <c r="C57" s="39"/>
      <c r="D57" s="31"/>
      <c r="E57" s="31"/>
      <c r="F57" s="38"/>
      <c r="G57" s="31"/>
      <c r="H57" s="30"/>
      <c r="I57" s="32"/>
    </row>
    <row r="58" spans="1:9" ht="67.5" customHeight="1">
      <c r="A58" s="19">
        <v>33</v>
      </c>
      <c r="B58" s="67" t="s">
        <v>267</v>
      </c>
      <c r="C58" s="66" t="s">
        <v>340</v>
      </c>
      <c r="D58" s="31" t="s">
        <v>48</v>
      </c>
      <c r="E58" s="31">
        <v>4000</v>
      </c>
      <c r="F58" s="38"/>
      <c r="G58" s="31"/>
      <c r="H58" s="30">
        <v>34.5</v>
      </c>
      <c r="I58" s="32">
        <f aca="true" t="shared" si="1" ref="I58:I95">E58*H58</f>
        <v>138000</v>
      </c>
    </row>
    <row r="59" spans="1:9" ht="16.5" customHeight="1">
      <c r="A59" s="19">
        <v>34</v>
      </c>
      <c r="B59" s="38" t="s">
        <v>268</v>
      </c>
      <c r="C59" s="39" t="s">
        <v>341</v>
      </c>
      <c r="D59" s="31" t="s">
        <v>48</v>
      </c>
      <c r="E59" s="31">
        <v>160000</v>
      </c>
      <c r="F59" s="38"/>
      <c r="G59" s="31"/>
      <c r="H59" s="30">
        <v>1.6</v>
      </c>
      <c r="I59" s="32">
        <f t="shared" si="1"/>
        <v>256000</v>
      </c>
    </row>
    <row r="60" spans="1:9" ht="33.75">
      <c r="A60" s="19">
        <v>35</v>
      </c>
      <c r="B60" s="38" t="s">
        <v>269</v>
      </c>
      <c r="C60" s="39" t="s">
        <v>342</v>
      </c>
      <c r="D60" s="31" t="s">
        <v>48</v>
      </c>
      <c r="E60" s="31">
        <v>10000</v>
      </c>
      <c r="F60" s="38"/>
      <c r="G60" s="31"/>
      <c r="H60" s="18">
        <v>11</v>
      </c>
      <c r="I60" s="32">
        <f t="shared" si="1"/>
        <v>110000</v>
      </c>
    </row>
    <row r="61" spans="1:9" ht="38.25" customHeight="1">
      <c r="A61" s="19">
        <v>36</v>
      </c>
      <c r="B61" s="38" t="s">
        <v>270</v>
      </c>
      <c r="C61" s="39" t="s">
        <v>343</v>
      </c>
      <c r="D61" s="31" t="s">
        <v>48</v>
      </c>
      <c r="E61" s="31">
        <v>5000</v>
      </c>
      <c r="F61" s="38"/>
      <c r="G61" s="31"/>
      <c r="H61" s="18">
        <v>40</v>
      </c>
      <c r="I61" s="32">
        <f t="shared" si="1"/>
        <v>200000</v>
      </c>
    </row>
    <row r="62" spans="1:9" ht="23.25" customHeight="1">
      <c r="A62" s="19">
        <v>37</v>
      </c>
      <c r="B62" s="38" t="s">
        <v>47</v>
      </c>
      <c r="C62" s="39" t="s">
        <v>344</v>
      </c>
      <c r="D62" s="31" t="s">
        <v>48</v>
      </c>
      <c r="E62" s="31">
        <v>500</v>
      </c>
      <c r="F62" s="38"/>
      <c r="G62" s="31"/>
      <c r="H62" s="18">
        <v>200</v>
      </c>
      <c r="I62" s="32">
        <f t="shared" si="1"/>
        <v>100000</v>
      </c>
    </row>
    <row r="63" spans="1:9" ht="29.25" customHeight="1">
      <c r="A63" s="19">
        <v>38</v>
      </c>
      <c r="B63" s="38" t="s">
        <v>271</v>
      </c>
      <c r="C63" s="39" t="s">
        <v>345</v>
      </c>
      <c r="D63" s="31" t="s">
        <v>48</v>
      </c>
      <c r="E63" s="31">
        <v>20</v>
      </c>
      <c r="F63" s="38"/>
      <c r="G63" s="31"/>
      <c r="H63" s="18">
        <v>8400</v>
      </c>
      <c r="I63" s="32">
        <f t="shared" si="1"/>
        <v>168000</v>
      </c>
    </row>
    <row r="64" spans="1:9" ht="21.75" customHeight="1">
      <c r="A64" s="19">
        <v>39</v>
      </c>
      <c r="B64" s="38" t="s">
        <v>272</v>
      </c>
      <c r="C64" s="39" t="s">
        <v>346</v>
      </c>
      <c r="D64" s="31" t="s">
        <v>160</v>
      </c>
      <c r="E64" s="31">
        <v>5</v>
      </c>
      <c r="F64" s="38"/>
      <c r="G64" s="31"/>
      <c r="H64" s="18">
        <v>10000</v>
      </c>
      <c r="I64" s="32">
        <f t="shared" si="1"/>
        <v>50000</v>
      </c>
    </row>
    <row r="65" spans="1:9" ht="40.5" customHeight="1">
      <c r="A65" s="19">
        <v>40</v>
      </c>
      <c r="B65" s="38" t="s">
        <v>273</v>
      </c>
      <c r="C65" s="39" t="s">
        <v>347</v>
      </c>
      <c r="D65" s="31" t="s">
        <v>48</v>
      </c>
      <c r="E65" s="31">
        <v>200</v>
      </c>
      <c r="F65" s="38"/>
      <c r="G65" s="31"/>
      <c r="H65" s="18">
        <v>245</v>
      </c>
      <c r="I65" s="32">
        <f t="shared" si="1"/>
        <v>49000</v>
      </c>
    </row>
    <row r="66" spans="1:9" ht="33.75">
      <c r="A66" s="19">
        <v>41</v>
      </c>
      <c r="B66" s="38" t="s">
        <v>274</v>
      </c>
      <c r="C66" s="39" t="s">
        <v>347</v>
      </c>
      <c r="D66" s="31" t="s">
        <v>48</v>
      </c>
      <c r="E66" s="31">
        <v>200</v>
      </c>
      <c r="F66" s="38"/>
      <c r="G66" s="31"/>
      <c r="H66" s="18">
        <v>350</v>
      </c>
      <c r="I66" s="32">
        <f t="shared" si="1"/>
        <v>70000</v>
      </c>
    </row>
    <row r="67" spans="1:9" ht="33.75">
      <c r="A67" s="19">
        <v>42</v>
      </c>
      <c r="B67" s="38" t="s">
        <v>275</v>
      </c>
      <c r="C67" s="39" t="s">
        <v>347</v>
      </c>
      <c r="D67" s="31" t="s">
        <v>48</v>
      </c>
      <c r="E67" s="31">
        <v>450</v>
      </c>
      <c r="F67" s="38"/>
      <c r="G67" s="31"/>
      <c r="H67" s="18">
        <v>550</v>
      </c>
      <c r="I67" s="32">
        <f t="shared" si="1"/>
        <v>247500</v>
      </c>
    </row>
    <row r="68" spans="1:9" ht="24" customHeight="1">
      <c r="A68" s="19">
        <v>43</v>
      </c>
      <c r="B68" s="38" t="s">
        <v>275</v>
      </c>
      <c r="C68" s="39" t="s">
        <v>348</v>
      </c>
      <c r="D68" s="31" t="s">
        <v>48</v>
      </c>
      <c r="E68" s="31">
        <v>500</v>
      </c>
      <c r="F68" s="38"/>
      <c r="G68" s="31"/>
      <c r="H68" s="18">
        <v>430</v>
      </c>
      <c r="I68" s="32">
        <f t="shared" si="1"/>
        <v>215000</v>
      </c>
    </row>
    <row r="69" spans="1:9" ht="30" customHeight="1">
      <c r="A69" s="19">
        <v>44</v>
      </c>
      <c r="B69" s="38" t="s">
        <v>276</v>
      </c>
      <c r="C69" s="39" t="s">
        <v>349</v>
      </c>
      <c r="D69" s="31" t="s">
        <v>48</v>
      </c>
      <c r="E69" s="31">
        <v>500</v>
      </c>
      <c r="F69" s="38"/>
      <c r="G69" s="31"/>
      <c r="H69" s="18">
        <v>550</v>
      </c>
      <c r="I69" s="32">
        <f t="shared" si="1"/>
        <v>275000</v>
      </c>
    </row>
    <row r="70" spans="1:9" ht="23.25" customHeight="1">
      <c r="A70" s="19">
        <v>45</v>
      </c>
      <c r="B70" s="38" t="s">
        <v>276</v>
      </c>
      <c r="C70" s="39" t="s">
        <v>349</v>
      </c>
      <c r="D70" s="31" t="s">
        <v>48</v>
      </c>
      <c r="E70" s="31">
        <v>200</v>
      </c>
      <c r="F70" s="38"/>
      <c r="G70" s="31"/>
      <c r="H70" s="18">
        <v>550</v>
      </c>
      <c r="I70" s="32">
        <f t="shared" si="1"/>
        <v>110000</v>
      </c>
    </row>
    <row r="71" spans="1:9" ht="33.75">
      <c r="A71" s="19">
        <v>46</v>
      </c>
      <c r="B71" s="38" t="s">
        <v>277</v>
      </c>
      <c r="C71" s="39" t="s">
        <v>350</v>
      </c>
      <c r="D71" s="31" t="s">
        <v>161</v>
      </c>
      <c r="E71" s="31">
        <v>550</v>
      </c>
      <c r="F71" s="38"/>
      <c r="G71" s="31"/>
      <c r="H71" s="18">
        <v>900</v>
      </c>
      <c r="I71" s="32">
        <f t="shared" si="1"/>
        <v>495000</v>
      </c>
    </row>
    <row r="72" spans="1:9" ht="14.25">
      <c r="A72" s="19">
        <v>47</v>
      </c>
      <c r="B72" s="38" t="s">
        <v>278</v>
      </c>
      <c r="C72" s="39" t="s">
        <v>351</v>
      </c>
      <c r="D72" s="31" t="s">
        <v>162</v>
      </c>
      <c r="E72" s="31">
        <v>200</v>
      </c>
      <c r="F72" s="38"/>
      <c r="G72" s="31"/>
      <c r="H72" s="18">
        <v>250</v>
      </c>
      <c r="I72" s="32">
        <f t="shared" si="1"/>
        <v>50000</v>
      </c>
    </row>
    <row r="73" spans="1:9" ht="13.5" customHeight="1">
      <c r="A73" s="19">
        <v>48</v>
      </c>
      <c r="B73" s="38" t="s">
        <v>279</v>
      </c>
      <c r="C73" s="39" t="s">
        <v>352</v>
      </c>
      <c r="D73" s="31" t="s">
        <v>48</v>
      </c>
      <c r="E73" s="31">
        <v>50</v>
      </c>
      <c r="F73" s="38"/>
      <c r="G73" s="31"/>
      <c r="H73" s="18">
        <v>2900</v>
      </c>
      <c r="I73" s="32">
        <f t="shared" si="1"/>
        <v>145000</v>
      </c>
    </row>
    <row r="74" spans="1:9" ht="33.75">
      <c r="A74" s="19">
        <v>49</v>
      </c>
      <c r="B74" s="67" t="s">
        <v>280</v>
      </c>
      <c r="C74" s="39" t="s">
        <v>353</v>
      </c>
      <c r="D74" s="31" t="s">
        <v>48</v>
      </c>
      <c r="E74" s="31">
        <v>1000</v>
      </c>
      <c r="F74" s="38"/>
      <c r="G74" s="31"/>
      <c r="H74" s="18">
        <v>460</v>
      </c>
      <c r="I74" s="32">
        <f t="shared" si="1"/>
        <v>460000</v>
      </c>
    </row>
    <row r="75" spans="1:9" ht="13.5" customHeight="1">
      <c r="A75" s="19">
        <v>50</v>
      </c>
      <c r="B75" s="38" t="s">
        <v>281</v>
      </c>
      <c r="C75" s="39" t="s">
        <v>354</v>
      </c>
      <c r="D75" s="31" t="s">
        <v>163</v>
      </c>
      <c r="E75" s="31">
        <v>0</v>
      </c>
      <c r="F75" s="38"/>
      <c r="G75" s="31"/>
      <c r="H75" s="18">
        <v>1100</v>
      </c>
      <c r="I75" s="32">
        <f t="shared" si="1"/>
        <v>0</v>
      </c>
    </row>
    <row r="76" spans="1:9" ht="17.25" customHeight="1">
      <c r="A76" s="19">
        <v>51</v>
      </c>
      <c r="B76" s="38" t="s">
        <v>282</v>
      </c>
      <c r="C76" s="39" t="s">
        <v>355</v>
      </c>
      <c r="D76" s="31" t="s">
        <v>48</v>
      </c>
      <c r="E76" s="31">
        <v>160</v>
      </c>
      <c r="F76" s="38"/>
      <c r="G76" s="31"/>
      <c r="H76" s="18">
        <v>15</v>
      </c>
      <c r="I76" s="32">
        <f t="shared" si="1"/>
        <v>2400</v>
      </c>
    </row>
    <row r="77" spans="1:9" ht="27.75" customHeight="1">
      <c r="A77" s="17">
        <v>52</v>
      </c>
      <c r="B77" s="60" t="s">
        <v>283</v>
      </c>
      <c r="C77" s="61" t="s">
        <v>356</v>
      </c>
      <c r="D77" s="62" t="s">
        <v>48</v>
      </c>
      <c r="E77" s="62">
        <v>4000</v>
      </c>
      <c r="F77" s="60"/>
      <c r="G77" s="62"/>
      <c r="H77" s="18">
        <v>100</v>
      </c>
      <c r="I77" s="18">
        <f t="shared" si="1"/>
        <v>400000</v>
      </c>
    </row>
    <row r="78" spans="1:9" ht="24.75" customHeight="1">
      <c r="A78" s="19">
        <v>53</v>
      </c>
      <c r="B78" s="38" t="s">
        <v>284</v>
      </c>
      <c r="C78" s="39" t="s">
        <v>357</v>
      </c>
      <c r="D78" s="31" t="s">
        <v>48</v>
      </c>
      <c r="E78" s="31">
        <v>2000</v>
      </c>
      <c r="F78" s="38"/>
      <c r="G78" s="31"/>
      <c r="H78" s="18">
        <v>33</v>
      </c>
      <c r="I78" s="32">
        <f t="shared" si="1"/>
        <v>66000</v>
      </c>
    </row>
    <row r="79" spans="1:9" ht="24.75" customHeight="1">
      <c r="A79" s="19">
        <v>54</v>
      </c>
      <c r="B79" s="38" t="s">
        <v>285</v>
      </c>
      <c r="C79" s="39" t="s">
        <v>357</v>
      </c>
      <c r="D79" s="31" t="s">
        <v>48</v>
      </c>
      <c r="E79" s="31">
        <v>2000</v>
      </c>
      <c r="F79" s="38"/>
      <c r="G79" s="31"/>
      <c r="H79" s="18">
        <v>33</v>
      </c>
      <c r="I79" s="32">
        <f t="shared" si="1"/>
        <v>66000</v>
      </c>
    </row>
    <row r="80" spans="1:9" ht="22.5">
      <c r="A80" s="19">
        <v>55</v>
      </c>
      <c r="B80" s="38" t="s">
        <v>286</v>
      </c>
      <c r="C80" s="39" t="s">
        <v>357</v>
      </c>
      <c r="D80" s="31" t="s">
        <v>48</v>
      </c>
      <c r="E80" s="31">
        <v>2000</v>
      </c>
      <c r="F80" s="38"/>
      <c r="G80" s="31"/>
      <c r="H80" s="18">
        <v>33</v>
      </c>
      <c r="I80" s="32">
        <f t="shared" si="1"/>
        <v>66000</v>
      </c>
    </row>
    <row r="81" spans="1:9" ht="23.25" customHeight="1">
      <c r="A81" s="19">
        <v>56</v>
      </c>
      <c r="B81" s="38" t="s">
        <v>287</v>
      </c>
      <c r="C81" s="39" t="s">
        <v>358</v>
      </c>
      <c r="D81" s="31" t="s">
        <v>48</v>
      </c>
      <c r="E81" s="31">
        <v>500</v>
      </c>
      <c r="F81" s="38"/>
      <c r="G81" s="31"/>
      <c r="H81" s="18">
        <v>5</v>
      </c>
      <c r="I81" s="32">
        <f t="shared" si="1"/>
        <v>2500</v>
      </c>
    </row>
    <row r="82" spans="1:9" ht="24.75" customHeight="1">
      <c r="A82" s="19">
        <v>57</v>
      </c>
      <c r="B82" s="38" t="s">
        <v>288</v>
      </c>
      <c r="C82" s="63" t="s">
        <v>359</v>
      </c>
      <c r="D82" s="31" t="s">
        <v>48</v>
      </c>
      <c r="E82" s="31">
        <v>10000</v>
      </c>
      <c r="F82" s="38"/>
      <c r="G82" s="31"/>
      <c r="H82" s="18">
        <v>70</v>
      </c>
      <c r="I82" s="32">
        <f t="shared" si="1"/>
        <v>700000</v>
      </c>
    </row>
    <row r="83" spans="1:9" ht="25.5" customHeight="1">
      <c r="A83" s="19">
        <v>58</v>
      </c>
      <c r="B83" s="38" t="s">
        <v>289</v>
      </c>
      <c r="C83" s="39" t="s">
        <v>360</v>
      </c>
      <c r="D83" s="31" t="s">
        <v>48</v>
      </c>
      <c r="E83" s="31">
        <v>10</v>
      </c>
      <c r="F83" s="38"/>
      <c r="G83" s="31"/>
      <c r="H83" s="18">
        <v>1200</v>
      </c>
      <c r="I83" s="32">
        <f t="shared" si="1"/>
        <v>12000</v>
      </c>
    </row>
    <row r="84" spans="1:9" ht="14.25">
      <c r="A84" s="19">
        <v>59</v>
      </c>
      <c r="B84" s="38" t="s">
        <v>290</v>
      </c>
      <c r="C84" s="39" t="s">
        <v>364</v>
      </c>
      <c r="D84" s="31" t="s">
        <v>48</v>
      </c>
      <c r="E84" s="31">
        <v>800</v>
      </c>
      <c r="F84" s="38"/>
      <c r="G84" s="31"/>
      <c r="H84" s="18">
        <v>600</v>
      </c>
      <c r="I84" s="32">
        <f t="shared" si="1"/>
        <v>480000</v>
      </c>
    </row>
    <row r="85" spans="1:9" ht="14.25">
      <c r="A85" s="19">
        <v>60</v>
      </c>
      <c r="B85" s="38" t="s">
        <v>291</v>
      </c>
      <c r="C85" s="39" t="s">
        <v>361</v>
      </c>
      <c r="D85" s="31" t="s">
        <v>48</v>
      </c>
      <c r="E85" s="27">
        <v>3</v>
      </c>
      <c r="F85" s="38"/>
      <c r="G85" s="27"/>
      <c r="H85" s="18">
        <v>10000</v>
      </c>
      <c r="I85" s="32">
        <f t="shared" si="1"/>
        <v>30000</v>
      </c>
    </row>
    <row r="86" spans="1:9" ht="14.25">
      <c r="A86" s="19">
        <v>61</v>
      </c>
      <c r="B86" s="56" t="s">
        <v>292</v>
      </c>
      <c r="C86" s="56" t="s">
        <v>362</v>
      </c>
      <c r="D86" s="56" t="s">
        <v>185</v>
      </c>
      <c r="E86" s="27">
        <v>150</v>
      </c>
      <c r="F86" s="56"/>
      <c r="G86" s="56"/>
      <c r="H86" s="18">
        <v>300</v>
      </c>
      <c r="I86" s="32">
        <f t="shared" si="1"/>
        <v>45000</v>
      </c>
    </row>
    <row r="87" spans="1:9" ht="14.25">
      <c r="A87" s="19">
        <v>62</v>
      </c>
      <c r="B87" s="56" t="s">
        <v>293</v>
      </c>
      <c r="C87" s="66" t="s">
        <v>363</v>
      </c>
      <c r="D87" s="56" t="s">
        <v>185</v>
      </c>
      <c r="E87" s="27">
        <v>50</v>
      </c>
      <c r="F87" s="56"/>
      <c r="G87" s="56"/>
      <c r="H87" s="18">
        <v>1000</v>
      </c>
      <c r="I87" s="32">
        <f t="shared" si="1"/>
        <v>50000</v>
      </c>
    </row>
    <row r="88" spans="1:9" ht="82.5" customHeight="1">
      <c r="A88" s="19">
        <v>63</v>
      </c>
      <c r="B88" s="56" t="s">
        <v>294</v>
      </c>
      <c r="C88" s="39" t="s">
        <v>365</v>
      </c>
      <c r="D88" s="56" t="s">
        <v>48</v>
      </c>
      <c r="E88" s="27">
        <v>3000</v>
      </c>
      <c r="F88" s="56"/>
      <c r="G88" s="56"/>
      <c r="H88" s="32">
        <v>12</v>
      </c>
      <c r="I88" s="32">
        <f t="shared" si="1"/>
        <v>36000</v>
      </c>
    </row>
    <row r="89" spans="1:9" ht="86.25" customHeight="1">
      <c r="A89" s="19">
        <v>64</v>
      </c>
      <c r="B89" s="56" t="s">
        <v>295</v>
      </c>
      <c r="C89" s="39" t="s">
        <v>366</v>
      </c>
      <c r="D89" s="56" t="s">
        <v>48</v>
      </c>
      <c r="E89" s="27">
        <v>3000</v>
      </c>
      <c r="F89" s="56"/>
      <c r="G89" s="56"/>
      <c r="H89" s="32">
        <v>15</v>
      </c>
      <c r="I89" s="32">
        <f t="shared" si="1"/>
        <v>45000</v>
      </c>
    </row>
    <row r="90" spans="1:9" ht="92.25" customHeight="1">
      <c r="A90" s="19">
        <v>65</v>
      </c>
      <c r="B90" s="56" t="s">
        <v>296</v>
      </c>
      <c r="C90" s="39" t="s">
        <v>367</v>
      </c>
      <c r="D90" s="56" t="s">
        <v>48</v>
      </c>
      <c r="E90" s="27">
        <v>3000</v>
      </c>
      <c r="F90" s="56"/>
      <c r="G90" s="56"/>
      <c r="H90" s="32">
        <v>20</v>
      </c>
      <c r="I90" s="32">
        <f t="shared" si="1"/>
        <v>60000</v>
      </c>
    </row>
    <row r="91" spans="1:9" ht="79.5" customHeight="1">
      <c r="A91" s="19">
        <v>66</v>
      </c>
      <c r="B91" s="56" t="s">
        <v>297</v>
      </c>
      <c r="C91" s="39" t="s">
        <v>368</v>
      </c>
      <c r="D91" s="56" t="s">
        <v>48</v>
      </c>
      <c r="E91" s="27">
        <v>5000</v>
      </c>
      <c r="F91" s="56"/>
      <c r="G91" s="56"/>
      <c r="H91" s="32">
        <v>30</v>
      </c>
      <c r="I91" s="32">
        <f t="shared" si="1"/>
        <v>150000</v>
      </c>
    </row>
    <row r="92" spans="1:9" ht="14.25">
      <c r="A92" s="19">
        <v>67</v>
      </c>
      <c r="B92" s="56" t="s">
        <v>298</v>
      </c>
      <c r="C92" s="56" t="s">
        <v>369</v>
      </c>
      <c r="D92" s="56" t="s">
        <v>48</v>
      </c>
      <c r="E92" s="27">
        <v>1500</v>
      </c>
      <c r="F92" s="56"/>
      <c r="G92" s="56"/>
      <c r="H92" s="32">
        <v>800</v>
      </c>
      <c r="I92" s="32">
        <f t="shared" si="1"/>
        <v>1200000</v>
      </c>
    </row>
    <row r="93" spans="1:9" ht="14.25">
      <c r="A93" s="19">
        <v>68</v>
      </c>
      <c r="B93" s="56" t="s">
        <v>299</v>
      </c>
      <c r="C93" s="56" t="s">
        <v>370</v>
      </c>
      <c r="D93" s="56" t="s">
        <v>48</v>
      </c>
      <c r="E93" s="27">
        <v>1</v>
      </c>
      <c r="F93" s="56"/>
      <c r="G93" s="56"/>
      <c r="H93" s="32">
        <v>120000</v>
      </c>
      <c r="I93" s="32">
        <f t="shared" si="1"/>
        <v>120000</v>
      </c>
    </row>
    <row r="94" spans="1:9" ht="14.25">
      <c r="A94" s="19">
        <v>69</v>
      </c>
      <c r="B94" s="56" t="s">
        <v>300</v>
      </c>
      <c r="C94" s="56" t="s">
        <v>371</v>
      </c>
      <c r="D94" s="56" t="s">
        <v>48</v>
      </c>
      <c r="E94" s="27">
        <v>15000</v>
      </c>
      <c r="F94" s="56"/>
      <c r="G94" s="56"/>
      <c r="H94" s="32">
        <v>220</v>
      </c>
      <c r="I94" s="32">
        <f t="shared" si="1"/>
        <v>3300000</v>
      </c>
    </row>
    <row r="95" spans="1:9" ht="22.5">
      <c r="A95" s="19">
        <v>70</v>
      </c>
      <c r="B95" s="56" t="s">
        <v>301</v>
      </c>
      <c r="C95" s="39" t="s">
        <v>372</v>
      </c>
      <c r="D95" s="56" t="s">
        <v>48</v>
      </c>
      <c r="E95" s="27">
        <v>15000</v>
      </c>
      <c r="F95" s="56"/>
      <c r="G95" s="56"/>
      <c r="H95" s="32">
        <v>60</v>
      </c>
      <c r="I95" s="32">
        <f t="shared" si="1"/>
        <v>900000</v>
      </c>
    </row>
    <row r="96" spans="1:9" ht="14.25">
      <c r="A96" s="22"/>
      <c r="B96" s="57" t="s">
        <v>302</v>
      </c>
      <c r="C96" s="56"/>
      <c r="D96" s="56"/>
      <c r="E96" s="27"/>
      <c r="F96" s="56"/>
      <c r="G96" s="56"/>
      <c r="H96" s="56"/>
      <c r="I96" s="32"/>
    </row>
    <row r="97" spans="1:9" ht="14.25">
      <c r="A97" s="19">
        <v>71</v>
      </c>
      <c r="B97" s="38" t="s">
        <v>196</v>
      </c>
      <c r="C97" s="39" t="s">
        <v>373</v>
      </c>
      <c r="D97" s="31" t="s">
        <v>185</v>
      </c>
      <c r="E97" s="31">
        <v>1700</v>
      </c>
      <c r="F97" s="38"/>
      <c r="G97" s="31"/>
      <c r="H97" s="18">
        <v>3600</v>
      </c>
      <c r="I97" s="32">
        <f>E97*H97</f>
        <v>6120000</v>
      </c>
    </row>
    <row r="98" spans="1:9" ht="14.25">
      <c r="A98" s="19">
        <v>72</v>
      </c>
      <c r="B98" s="55" t="s">
        <v>303</v>
      </c>
      <c r="C98" s="56" t="s">
        <v>374</v>
      </c>
      <c r="D98" s="31" t="s">
        <v>185</v>
      </c>
      <c r="E98" s="31">
        <v>565</v>
      </c>
      <c r="F98" s="38"/>
      <c r="G98" s="31"/>
      <c r="H98" s="18">
        <v>10803</v>
      </c>
      <c r="I98" s="32">
        <f>E98*H98</f>
        <v>6103695</v>
      </c>
    </row>
    <row r="99" spans="1:9" ht="14.25">
      <c r="A99" s="19">
        <v>73</v>
      </c>
      <c r="B99" s="56" t="s">
        <v>304</v>
      </c>
      <c r="C99" s="56" t="s">
        <v>375</v>
      </c>
      <c r="D99" s="31" t="s">
        <v>185</v>
      </c>
      <c r="E99" s="31">
        <v>900</v>
      </c>
      <c r="F99" s="38"/>
      <c r="G99" s="31"/>
      <c r="H99" s="18">
        <v>6800</v>
      </c>
      <c r="I99" s="32">
        <f>E99*H99</f>
        <v>6120000</v>
      </c>
    </row>
    <row r="100" spans="1:9" ht="37.5" customHeight="1">
      <c r="A100" s="19">
        <v>74</v>
      </c>
      <c r="B100" s="38" t="s">
        <v>305</v>
      </c>
      <c r="C100" s="39" t="s">
        <v>376</v>
      </c>
      <c r="D100" s="31" t="s">
        <v>185</v>
      </c>
      <c r="E100" s="31">
        <v>1350</v>
      </c>
      <c r="F100" s="38"/>
      <c r="G100" s="31"/>
      <c r="H100" s="18">
        <v>4500</v>
      </c>
      <c r="I100" s="32">
        <f>E100*H100</f>
        <v>6075000</v>
      </c>
    </row>
  </sheetData>
  <sheetProtection/>
  <mergeCells count="5">
    <mergeCell ref="C8:E9"/>
    <mergeCell ref="C10:E10"/>
    <mergeCell ref="C14:F14"/>
    <mergeCell ref="C5:G5"/>
    <mergeCell ref="B18:C18"/>
  </mergeCells>
  <printOptions/>
  <pageMargins left="0.7086614173228347" right="0.11811023622047245" top="0.7480314960629921" bottom="0.5511811023622047" header="0.31496062992125984"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2022-02-10T08:23:49Z</cp:lastPrinted>
  <dcterms:created xsi:type="dcterms:W3CDTF">2009-04-02T10:24:03Z</dcterms:created>
  <dcterms:modified xsi:type="dcterms:W3CDTF">2022-02-11T09:09:42Z</dcterms:modified>
  <cp:category/>
  <cp:version/>
  <cp:contentType/>
  <cp:contentStatus/>
</cp:coreProperties>
</file>