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1"/>
  </bookViews>
  <sheets>
    <sheet name="2020г.расх.заявка6" sheetId="1" r:id="rId1"/>
    <sheet name="2020г.расх.заявка6 каз" sheetId="2" r:id="rId2"/>
  </sheets>
  <definedNames/>
  <calcPr fullCalcOnLoad="1"/>
</workbook>
</file>

<file path=xl/sharedStrings.xml><?xml version="1.0" encoding="utf-8"?>
<sst xmlns="http://schemas.openxmlformats.org/spreadsheetml/2006/main" count="211" uniqueCount="150">
  <si>
    <t>ПЦР</t>
  </si>
  <si>
    <t>Подпрограмма</t>
  </si>
  <si>
    <t>план</t>
  </si>
  <si>
    <t>Вид данных(прогноз,план,отчет)</t>
  </si>
  <si>
    <t>Наименование медикаментов и прочих средств медицинского назначения</t>
  </si>
  <si>
    <t>Ед.изм</t>
  </si>
  <si>
    <t>Цена</t>
  </si>
  <si>
    <t>Всего годовая потребность (тенге)</t>
  </si>
  <si>
    <t>ШТ</t>
  </si>
  <si>
    <t>Год</t>
  </si>
  <si>
    <t>Функциональная группа</t>
  </si>
  <si>
    <t>Администратор программ</t>
  </si>
  <si>
    <t>Государственное учреждение</t>
  </si>
  <si>
    <t>Программа</t>
  </si>
  <si>
    <t>Специфика</t>
  </si>
  <si>
    <t>Кол-во</t>
  </si>
  <si>
    <t>Управление здравоохранения ВКО</t>
  </si>
  <si>
    <t>Медицинский респиратор</t>
  </si>
  <si>
    <t>Техническая спецификация</t>
  </si>
  <si>
    <t>№ лота</t>
  </si>
  <si>
    <t>067</t>
  </si>
  <si>
    <t>КГП на ПХВ "Восточно-Казахстанский областной центр по профилактике и борьбе со СПИД" УЗ ВКО</t>
  </si>
  <si>
    <t>100</t>
  </si>
  <si>
    <t>Тележка лабораторная</t>
  </si>
  <si>
    <t>Тележка лабораторная универсальная с двумя полками, износостойкаяпрочная, материал - полиэтилен высокого давления, устойчива к реактивам, ударам, царапанью.</t>
  </si>
  <si>
    <t xml:space="preserve">Наконечники до 10 мкл </t>
  </si>
  <si>
    <t>Одноразовые микропипетки</t>
  </si>
  <si>
    <t>пластиковые</t>
  </si>
  <si>
    <t>КГ</t>
  </si>
  <si>
    <t>для защиты органов дыхания при работе с дезинфицирующими средствами и высокоактивными лекарственными препаратами;</t>
  </si>
  <si>
    <t>желтый наличие надписи на пакете(пакет для утилизации биологическая опасность с указанием даты ФИО и адреса)</t>
  </si>
  <si>
    <t>Одноразовые полипропиленовые пробирки с крышкой, 1,5 мл.</t>
  </si>
  <si>
    <t>Наконечники для дозаторов переменного объёма объемом до 10мкл</t>
  </si>
  <si>
    <t>Ванночки для реагентов</t>
  </si>
  <si>
    <t>Одноразовые полистироловые резервуары для реагентов для 8- и 12-канальных дозаторов, объём 60 мл, дно суженой формы, штабелируемые для экономии места, с выступами для предотвращения слипания при штабелировании</t>
  </si>
  <si>
    <t>Дезковрик толщиной 3 см для дезинфекции обуви трёхслойный: ПВХ-сетка для смачивания подошвы обуви дез.средством, пенополиуретан вторичный вспененый для поглощения дез раствора, высокопрочный водонепроницаемый тентовый ПВХ для защиты поа от загрязнения</t>
  </si>
  <si>
    <t>Липкий дезковрик для внутренних помещений, 30 нумерованных слоёв, на специальной подкладке</t>
  </si>
  <si>
    <t>Контейнеры пластиковые для сбора мед.отходов класса Б, объём 1 л.</t>
  </si>
  <si>
    <t>Пластиковые непрокалываемые и водостойкие КБСУ (емкости-контейнеры).Контейнер позволяет легко и бесконтактно снять иглу со шприца, либо лезвие скальпеля, при помощи специально предназначенного отверстия с рельефом, которое находится на крышке медицинского контейнера.</t>
  </si>
  <si>
    <t>Контейнеры пластиковые для сбора мед.отходов класса Б, объём 3 л.</t>
  </si>
  <si>
    <t>Контейнеры пластиковые для сбора мед.отходов класса Б, объём 6 л.</t>
  </si>
  <si>
    <t>Одноразовые наконечники для дозаторов переменного объёма с аэрозольным барьером для ПЦР, свободные от ДНК-аз, РНК-аз и пирогенов объемом до 50 мкл. Наличие сертификата соответствия обязательно!</t>
  </si>
  <si>
    <t>черный наличие надписи на пакете(пакет для утилизации биологическая опасность с указанием даты ФИО и адреса)</t>
  </si>
  <si>
    <t>Коврик для дезинфекции многослойный. Размер 115*45, 30 слоев</t>
  </si>
  <si>
    <t>8-канальный дозатор переменного объёма на 5-50 мкл. Усовершенствованный механизм установки объема дозирования, снижения влияния тепла руки на результат дозирования -термоизоляция механизма установки объема от корпуса дозатора, большой и четкий дисплей, эргономичность и легкость дозирования - специальная конструкция рукоятки повторяет форму кисти, новая конструкция операционной кнопки - предотвращение случайного изменения установленного объема, автоклавируемый конус и сбрасыватель наконечников, механизм супервыталкивания жидкости на микрообъемах, совместимость с большинством стандартных наконечников, поверка с каждым дозатором, наличие паспорта и сертификата соответствия</t>
  </si>
  <si>
    <t>Одноразовые наконечники для дозаторов переменного объёма с аэрозольным барьером:до 50 мкл</t>
  </si>
  <si>
    <t>Главный врач</t>
  </si>
  <si>
    <t>М.В.Жеголко</t>
  </si>
  <si>
    <t>СОГЛАСОВАНО:</t>
  </si>
  <si>
    <t>Зав.лабораторией</t>
  </si>
  <si>
    <t>О.В.Корякина</t>
  </si>
  <si>
    <t>Зав ОЛПРиД</t>
  </si>
  <si>
    <t>Н.А.Оралбаева</t>
  </si>
  <si>
    <t>Пробирки микроцентрифужные градуированные с крышкой, 2,0 мл</t>
  </si>
  <si>
    <t>Восьмиканальная пипетка переменного объема 5-50 мкл</t>
  </si>
  <si>
    <t>Юрисконсульт</t>
  </si>
  <si>
    <t>Т.Н.Гуляева</t>
  </si>
  <si>
    <t>ЗАЯВКА НА ПРИОБРЕТЕНИЕ МЕДИЦИНСКИХ ИЗДЕЛИЙ</t>
  </si>
  <si>
    <t>СПОСОБОМ ЗАПРОСА ЦЕНОВЫХ ПРЕДЛОЖЕНИЙ по ППРК № 1729</t>
  </si>
  <si>
    <t>Приобретение медицинских изделий</t>
  </si>
  <si>
    <t>в рамках ГОБМП</t>
  </si>
  <si>
    <t>Механический тонометр с фонендоскопом в комплекте</t>
  </si>
  <si>
    <t>Коврик для дезинфекции трехслойный. Размер 50*70*3</t>
  </si>
  <si>
    <t>Восьмиканальная пипетка переменного объема 30-300</t>
  </si>
  <si>
    <t>8-канальный дозатор переменного объёма на 30-300 мкл. Усовершенствованный механизм установки объема дозирования, снижения влияния тепла руки на результат дозирования -термоизоляция механизма установки объема от корпуса дозатора, большой и четкий дисплей, эргономичность и легкость дозирования - специальная конструкция рукоятки повторяет форму кисти, новая конструкция операционной кнопки - предотвращение случайного изменения установленного объема, автоклавируемый конус и сбрасыватель наконечников, механизм супервыталкивания жидкости на микрообъемах, совместимость с большинством стандартных наконечников, поверка с каждым дозатором, наличие паспорта и сертификата соответствия</t>
  </si>
  <si>
    <t>Контейнеры пластиковые для сбора мед.отходов класса Б, объём 11 л.</t>
  </si>
  <si>
    <t>Пакет для мед.отходов кл.А, 700*800</t>
  </si>
  <si>
    <t>Пакет для мед.отходов кл.Б, 700*800</t>
  </si>
  <si>
    <t>Пакет для мед.отходов кл.Б, 330*600</t>
  </si>
  <si>
    <t>Облучатель бактерицидный   настенный ОБН-15Б (IP20).Материал корпуса – металл с полимерным покрытием</t>
  </si>
  <si>
    <t>Облучатель бактерицидный настенно-потолочный ОБН-15Б-М (IP20). Материал корпуса – металл с полимерным покрытием</t>
  </si>
  <si>
    <t>Облучатель экранированный бактерицидный  настенный ОБН-150Т (IP20)(с 1 - щелевым зазором) Материал корпуса - металл с полимерным покрытием.Крышка облучателя (Экранирующее устройство) регулируется 2 (двумя ) винтами, что обеспечивает равномерный УФ поток по длине всего щелевого зазора</t>
  </si>
  <si>
    <t>Пластиковая вакуумная 100*13мм;крышка сиреневая  высотой не менее1,8см без резьбы;внутренняя пробка из бутиловой резины с кровоотталкивающими свойствами;наполнитель:антикоагулянт К3 ЭДТА и инертный гель</t>
  </si>
  <si>
    <t>Вакутейнеры с К2 ЭДТА с разделительным гелемдля отделения плазмы. Объём 5 мл</t>
  </si>
  <si>
    <t>Пластиковые прозрачные микропипетки, нестерильные. Объём от 0,1 до 0,3 мл.</t>
  </si>
  <si>
    <r>
      <t xml:space="preserve">Предназначен   для обеззараживания воздуха и поверхностей в медицинских, спортивных, детских, учебных и других помещениях.Бактерицидная лампа -  2х15 Вт (Одна лампа рассеянного УФ-облучения, экранирована светонепроницаемой перегородкой (экраном), другая — открытая лампа прямого УФ-облучения) Ресурс – 9000 часов,  тип  цоколя G13. Производительность -  60 м³/ч. Материал корпуса – металл с полимерным покрытием. Имеет один режим работы:«применение только в отсутствии людей». Облучение всего помещения при отсутствии людей (персонала, больных) с обеспечением необходимой для обеззараживания мощности бактерицидного излучения;В комплектацию  входит (выключатель, кабель). Габаритные размеры – 480х140х80 мм,Масса, не более – 1,5 кг, </t>
    </r>
    <r>
      <rPr>
        <sz val="9"/>
        <rFont val="Arial Cyr"/>
        <family val="2"/>
      </rPr>
      <t>Паспорт на казахском и русском языках.Гарантийный срок 24 месяца.</t>
    </r>
  </si>
  <si>
    <r>
      <t>Предназначен   для обеззараживания воздуха и поверхностей в медицинских, спортивных, детских, учебных и других помещениях.Бактерицидная лампа -  2х15 Вт Ресурс – 9000 часов,  тип  цоколя G13. Производительность -  80 м³/ч.Материал корпуса – металл с полимерным покрытием. Принцип работы облучателя основан на применении УФ-излучения, источником которого являются бактерицидные лампы. Прибор оснащен двумя бактерицидными лампами, не вырабатывающими озон. Лампы излучают коротковолновый ультрафиолет типа UV-C с длиной волны 253,7 нм (резонансная линия ртутного разряда низкого давления), обеспечивающего максимальное бактерицидное действие. Достоинством потолочного облучателя является высокая производительность, а так же возможность более равномерного облучения больших помещений.Имеет один режим работы:«применение только в отсутствии людей». В комплектацию  входит (выключатель, кабель)  Габаритные размеры – 800х110х60 мм. Масса, не более – 2,9 кг.</t>
    </r>
    <r>
      <rPr>
        <sz val="9"/>
        <rFont val="Arial Cyr"/>
        <family val="2"/>
      </rPr>
      <t>.Паспорт на казахском и русском языках..Гарантийный срок 24 месяца</t>
    </r>
  </si>
  <si>
    <r>
      <t>Предназначен для обеззараживания воздуха и поверхностей в медицинских, спортивных, детских, учебных и других помещениях.Бактерицидная лампа - 2х30 Вт.Ресурс – 9000 часов,  тип  цоколя G13.Производительность -  120 м³/ч. В облучателе используются две секции с бактерицидными лампами (далее «лампы») — открытая и закрытая. Крышка облучателя (Экранирующее устройство)  регулируется 2 (двумя ) винтами,что обеспечивает равномерный  УФ поток по длине всего щелевого зазора. Имеет два режима работы: Режим 1.«применение в присутствии людей». Закрытая лампа расположена в металлическом корпусе со специально-направленной жёстко зафиксированной металлической матовой решеткой чёрного цвета (далее «щелевое устройство») и может использоваться в постоянном режиме работы. С помощью радиометра регулируется  направление потока УФ-излучения, что позволяет обеспечить длительную эксплуатацию облучателя в присутствии людей в случае, когда открытая лампа не используется. Режим 2. «интенсивное обеззараживание в отсутствии людей». Облучение всего помещения при отсутствии людей (персонала, больных) с обеспечением необходимой для обеззараживания мощности бактерицидного излучения; Режим включения ламп — раздельно, в соответствии с руководством по эксплуатации облучателя. В комплектацию  входит (двухклавишный выключатель, 4-х жильный кабель).Габаритные размеры – 940х170х140 мм. Масса, не более – 4,0 кг.</t>
    </r>
    <r>
      <rPr>
        <sz val="9"/>
        <rFont val="Arial Cyr"/>
        <family val="2"/>
      </rPr>
      <t>Паспорт на казахском и русском языках.Гарантийный срок 24 месяца</t>
    </r>
  </si>
  <si>
    <t>Измерения артериального давления с помощью данного прибора соответствуют измерениям, проводимым квалифицированным лицом с помощью манжеты и стетоскопа акустическим методом встроенный в манжету.в комплекте: стетоскоп, самая длинная  манжета(22-45 см)</t>
  </si>
  <si>
    <r>
      <rPr>
        <sz val="9"/>
        <rFont val="Arial Cyr"/>
        <family val="2"/>
      </rPr>
      <t xml:space="preserve">Микроцентрифужные пробирки с градуировкой объёмом 2,0мл, полипропилен очищенный до 99,9%,ультратонкая и постоянная толщина стенки,прозрачность за счет технологии MaxyClear, ультрагладкая внутренняя поверхности пластика, градуировка каждые 100мкл, проская матовая крышка для надписей. Конструкция крышки: крышка с защелкой высокой герметичности, эффективная защита от утечки пробы, не отщелкивается при нагреве и плотно закрываются, чтобы предотвратить испарение. Рабочий диапазон температуры от -90 до 121 градусов С, выдерживает центрифугирование до 20 000оборотов. </t>
    </r>
    <r>
      <rPr>
        <b/>
        <sz val="9"/>
        <rFont val="Arial Cyr"/>
        <family val="2"/>
      </rPr>
      <t>Для ПЦР</t>
    </r>
    <r>
      <rPr>
        <sz val="9"/>
        <rFont val="Arial Cyr"/>
        <family val="2"/>
      </rPr>
      <t>, Сертифицированы RNase, DNase &amp; Pyrogen Safe.</t>
    </r>
    <r>
      <rPr>
        <sz val="9"/>
        <color indexed="36"/>
        <rFont val="Arial Cyr"/>
        <family val="0"/>
      </rPr>
      <t xml:space="preserve">  </t>
    </r>
    <r>
      <rPr>
        <sz val="9"/>
        <rFont val="Arial Cyr"/>
        <family val="0"/>
      </rPr>
      <t>Модель №МСТ-22-С или №033509.</t>
    </r>
    <r>
      <rPr>
        <sz val="9"/>
        <color indexed="36"/>
        <rFont val="Arial Cyr"/>
        <family val="0"/>
      </rPr>
      <t xml:space="preserve"> </t>
    </r>
    <r>
      <rPr>
        <sz val="9"/>
        <color indexed="8"/>
        <rFont val="Arial Cyr"/>
        <family val="0"/>
      </rPr>
      <t xml:space="preserve">Наличие сертификата соотвествия обязательно! </t>
    </r>
  </si>
  <si>
    <t xml:space="preserve">ҚР ҮКІМЕТІНІҢ  № 1729 ҚАУЛЫСЫ БОЙЫНША  БАҒА ҰСЫНЫСТАРЫН СҰРАТУ БОЙЫНША  </t>
  </si>
  <si>
    <t xml:space="preserve">МЕДИЦИНАЛЫҚ ҚҰРАЛДАРДЫ САТЫП АЛУ ӨТІНІШІ </t>
  </si>
  <si>
    <t>Жыл</t>
  </si>
  <si>
    <t>Деректер түрі (болжам, жоспар, есеп)</t>
  </si>
  <si>
    <t>жоспар</t>
  </si>
  <si>
    <t>Функционалдық  топ</t>
  </si>
  <si>
    <t xml:space="preserve">Бағдарлама әкімшілігі </t>
  </si>
  <si>
    <t>ШҚО Денсаулық сақтау басқармасы</t>
  </si>
  <si>
    <t>Мемлекеттік мекеме</t>
  </si>
  <si>
    <t>ШҚО ДСБ  «Шығыс Қазақстан облысының ЖИТС алдын алу және күрес жөніндегі орталығы» ШЖҚ КМК</t>
  </si>
  <si>
    <t>Бағдарлама</t>
  </si>
  <si>
    <t>Кіші бағдарлама</t>
  </si>
  <si>
    <t>Ерекшелігі</t>
  </si>
  <si>
    <t>МККБК аясында медициналық құралдарды алу</t>
  </si>
  <si>
    <t>Дәрілік заттардың және медициналық мақсаттағы өзге де құралдардың атауы, сипаттамалары</t>
  </si>
  <si>
    <t>Техникалық спецификация</t>
  </si>
  <si>
    <t>Аэрозольдық барьері бар ауыспалы көлем дозаторларына арналған бір реттік ұштықтар:50 мкл дейін</t>
  </si>
  <si>
    <t>Қақпағы бар градуирленген микроцентрифугалы пробиркалар, 2,0 мл</t>
  </si>
  <si>
    <t>Бір рет қолданылатын полипропиленді пробиркалар қақпағы бар, 1,5 мл.</t>
  </si>
  <si>
    <t>Ұштар 10 мкл дейін</t>
  </si>
  <si>
    <t>Реагенттерге арналған ванналар</t>
  </si>
  <si>
    <t>Бір реттік микропипеткалар</t>
  </si>
  <si>
    <t>Зертханалық арба</t>
  </si>
  <si>
    <t>Үш қабатты дезинфекциялауға арналған кілемше. Өлшемі 50*70*3</t>
  </si>
  <si>
    <t>Көп қабатты дезинфекциялауға арналған кілемше. Өлшемі 115 * 45, 30 қабат</t>
  </si>
  <si>
    <t>Медициналық респиратор</t>
  </si>
  <si>
    <t>5-50 мкл ауыспалы көлемді сегіз арналы тамшуыр</t>
  </si>
  <si>
    <t>Плазманы бөлуге арналған бөлгіш гелі бар К2 ЭДТ вакутейнерлер. Көлемі 5 мл</t>
  </si>
  <si>
    <t>Фонендоскопы бар механикалық тонометр жиынтығы</t>
  </si>
  <si>
    <t>Сəулелендіру құралы бактерицидті, қабырғаға БӘР-15Б (IP20).Корпус материалы-полимерлі жабыны бар металл</t>
  </si>
  <si>
    <t>Сəулелендіру құралы бактерицидті, қабырғаға-төбеге БӘР-15Б-М (IP20). Корпус материалы-полимерлі жабыны бар металл</t>
  </si>
  <si>
    <t>Сәулелендіргіш экрандалған бактерицидті қабырғалық ОБН-150Т (IP20)(1 саңылауы бар) корпус материалы - полимерлі жабыны бар металл.Сәулелендіру құралының қақпағы (Экрандаушы құрылғы ) 2 (екі) бұрандалармен реттеледі, бұл барлық саңылаудың ұзындығы бойынша біркелкі УК ағынын қамтамасыз етеді</t>
  </si>
  <si>
    <t>қалдыққа арналған Пакет.қалдықтар кл. А, 700*800</t>
  </si>
  <si>
    <t>қалдыққа арналған Пакет.қалдықтар кл. Б, 700*800</t>
  </si>
  <si>
    <t>қалдыққа  арналған Пакет.қалдықтар кл. Б, 330 * 600</t>
  </si>
  <si>
    <t>Қалдық жинауға арналған пластик контейнерлерБ класындағы қалдықтар, көлемі 3 л.</t>
  </si>
  <si>
    <t>Қалдық жинауға арналған пластик контейнерлерБ класындағы қалдықтар, көлемі 6 л.</t>
  </si>
  <si>
    <t>Қалдық жинауға арналған пластик контейнерлерБ класындағы қалдықтар, көлемі 11 л.</t>
  </si>
  <si>
    <t>Қалдық жинауға арналған пластик контейнерлерБ класындағы қалдықтар, көлемі 1 л.</t>
  </si>
  <si>
    <t>пирогендердің көлемі 50 мкл-ге дейінгі ПЦР үшін аэрозольдық барьері бар ауыспалы көлем дозаторларына арналған 2 бір реттік ұштықтар реттеледі. сертификатқа сәйкес.</t>
  </si>
  <si>
    <t>дана</t>
  </si>
  <si>
    <t>Көлемі 2,0 мл градуировкасы бар микроцентрифугалық пробиркалар,99,9% дейін тазартылған полипропилен,қабырғаның ультратонкалы және тұрақты қалыңдығы, maxyclear технологиясы есебінен мөлдірлік, пластиканың ішкі үстіңгі беті ультракүлгін, әр 100мкл градуирлеу, жазулар үшін күңгірт қақпақ. Қақпақтың құрылымы: жоғары герметикалығы бар қақпақ, сынаманың ағып кетуінен тиімді қорғау, қызған кезде ілмектенбейді және буланудың алдын алу үшін тығыз жабылады. Температураның жұмыс диапазоны -90-121 С дейін, центрифугалауға 20 000 айналымға дейін шыдайды. ПЦР үшін, Rnase, DNase &amp; Pyrogen Safe Сертификатталған. Модель №МСТ-22-С немесе №033509. Сәйкестік сертификатының болуы міндетті!</t>
  </si>
  <si>
    <t>Көлемі 10 мкл дейінгі ауыспалы көлемді дозаторларға арналған ұштықтар</t>
  </si>
  <si>
    <t>8 - және 12-арналы дозаторларға арналған реагенттерге арналған бір реттік полистиролды резервуарлар, көлемі 60 мл, тарылған пішінді түбі, орынды үнемдеу үшін қатарлап тұратын, штабельдеу кезінде жабысудың алдын алу үшін шығыңқылары бар</t>
  </si>
  <si>
    <t>Пластикалық мөлдір микропипеткалар, стерильді емес. Көлемі 0,1-ден 0,3 мл-ге дейін.</t>
  </si>
  <si>
    <t>Зертханалық әмбебап арба екі сөрелі, тозуға төзімді берік, материал - жоғары қысымды полиэтилен, реактивтерге, соққыларға, сызатаньға төзімді.</t>
  </si>
  <si>
    <t>Үш қабатты аяқ киімді дезинфекциялауға арналған жуандығы 3 см Дезковрик: аяқ киімнің табанын дезқұралмен сулауға арналған ПВХ-тор, көбік полиуретан ерітіндінің дезін сіңіруге арналған екінші көбіктенген, жоғары берік су өткізбейтін тентті ПВХ - ны ластанудан қорғауға арналған</t>
  </si>
  <si>
    <t>Ішкі бөлмелерге арналған жабысқақ дезковрик, 30 нөмірленген қабат, арнайы төсемде</t>
  </si>
  <si>
    <t>дезинфекциялау құралдарымен және белсенділігі жоғары дәрілік препараттармен жұмыс істеу кезінде тыныс алу органдарын қорғау үшін;</t>
  </si>
  <si>
    <t>Пластикалық тесілмейтін және суға төзімді КБСУ (сыйымдылық-контейнерлер).Контейнер инені шприцтен немесе скальпельдің жүзін медициналық контейнердің қақпағында орналасқан рельефі бар арнайы арналған тесіктің көмегімен оңай және байланыссыз алуға мүмкіндік береді.</t>
  </si>
  <si>
    <t>пластикалық</t>
  </si>
  <si>
    <t>пакеттегі жазбаның қара болуы (күні мен мекен-жайы көрсетілген биологиялық қауіп кәдеге жаратуға арналған пакет))</t>
  </si>
  <si>
    <t>сары пакетте жазудың болуы (күні мен мекен-жайы көрсетілген биологиялық қауіпті кәдеге жаратуға арналған пакет))</t>
  </si>
  <si>
    <t>5-50 мкл ауыспалы көлемнің 8-арналы дозаторы. Дозалау көлемін орнатудың жетілдірілген тетігі, дозалау нәтижесіне қол жылуының әсерін төмендету-дозатор корпусынан көлемді орнату механизмінің термооқшаулауы, үлкен және айқын дисплей, эргономикалық және дозалау жеңілдігі-тұтқаның арнайы конструкциясы қылқалам пішінін қайталайды, операциялық батырманың жаңа конструкциясы - белгіленген көлемнің кездейсоқ өзгеруінің алдын алу, автоклавталанатын конус және ұштықтарды лақтыру, шағын көлемді сұйықтықты супервыталандыру механизмі, стандартты ұштықтардың көпшілігімен үйлесімділік, әрбір дозатормен салыстырып тексеру, сәйкестік паспорты мен сертификатының болуы</t>
  </si>
  <si>
    <t>30-300 мкл айнымалы көлемнің 8-арналы дозаторы. Дозалау көлемін орнатудың жетілдірілген тетігі, дозалау нәтижесіне қол жылуының әсерін төмендету-дозатор корпусынан көлемді орнату механизмінің термооқшаулауы, үлкен және айқын дисплей, эргономикалық және дозалау жеңілдігі-тұтқаның арнайы конструкциясы қылқалам пішінін қайталайды, операциялық батырманың жаңа конструкциясы - белгіленген көлемнің кездейсоқ өзгеруінің алдын алу, автоклавталанатын конус және ұштықтарды лақтыру, шағын көлемді сұйықтықты супервыталандыру механизмі, стандартты ұштықтардың көпшілігімен үйлесімділік, әрбір дозатормен салыстырып тексеру, сәйкестік паспорты мен сертификатының болуы</t>
  </si>
  <si>
    <t>Пластиктен жасалған вакуумдық 100 * 13 мм;биіктігі 1,8 см кем емес бұрандасыз сиреналық қақпақ;қан сіңдіретін қасиеттері бар бутилді резеңкеден жасалған ішкі тығыны;толтырғыш: антикоагулянт К3 ЭДТА және инертті гель</t>
  </si>
  <si>
    <t>Осы аспаптың көмегімен артериялық қысымды өлшеу манжета мен стетоскоптың көмегімен манжетаға енгізілген акустикалық әдіспен білікті тұлға жүргізетін өлшемдерге сәйкес келеді.жиынтықта: стетоскоп, ең ұзын манжет(22-45 см)</t>
  </si>
  <si>
    <t>Медициналық, спорттық, балалар, оқу және басқа да үй-жайлардағы ауа мен беттерді зарарсыздандыруға арналған.Бактерицидті шам - 2х15 Вт (шашыраңқы УК-сәулеленудің бір шамы, жарық өткізбейтін қалқамен (экранмен) экрандалған, екіншісі — тікелей УК-сәулеленудің ашық шамы) Ресурс – 9000 сағат, цоколь G13 түрі. Корпус материалы-полимерлі жабыны бар металл. Бір жұмыс режимі бар: "адамдар болмаған кезде ғана қолдану". Бактерицидті сәуле шығару қуатын зарарсыздандыру үшін қажетті қамтамасыз ете отырып, адамдар (персонал, ауру) болмаған кезде барлық үй-жайдың сәулеленуі;жиынтыққа (ажыратқыш, кабель) кіреді. Габариттік өлшемдері-480х140х80 мм, салмағы-1,5 кг артық емес, төлқұжат қазақ және орыс тілдерінде.Кепілдік мерзімі 24 ай.</t>
  </si>
  <si>
    <t>Медициналық, спорттық, балалар, оқу және басқа да үй-жайлардағы ауа мен беттерді зарарсыздандыруға арналған.Бактерицидті шам-2х15 Вт Ресурс-9000 сағат, цоколдың түрі G13. Корпус материалы-полимерлі жабыны бар металл. Сәулелендіру құралының жұмыс істеу принципі көзі бактерицидті шамдар болып табылатын УК-сәулеленуді қолдануға негізделген. Құрылғы озон шығармайтын екі бактерицидті шаммен жабдықталған. Шамдар максималды бактерицидті әсерді қамтамасыз ететін толқын ұзындығы 253,7 нм болатын UV-C типті қысқа толқынды ультракүлгін (төмен қысымды сынап разрядының резонанстық сызығы) шығарады. Төбелік сәулелендіру құралының артықшылығы жоғары өнімділік, сондай-ақ үлкен бөлмелердің біркелкі сәулеленуі болып табылады.Бір жұмыс режимі бар: "адамдар болмаған кезде ғана қолдану". Жиынтыққа (ажыратқыш, кабель) габариттік өлшемдері – 800х110х60 мм. салмағы – 2,9 кг артық емес кіреді..Паспорт қазақ және орыс тілдерінде..Кепілдік мерзімі 24 ай</t>
  </si>
  <si>
    <t>Медициналық, спорттық, балалар, оқу және басқа да үй-жайлардағы ауа мен беттерді зарарсыздандыруға арналған.Бактерицидті шам - 2х30 Вт.Ресурс – 9000 сағат, цоколдың түрі G13.Сәулелендіру құралында бактерицидті шамдары бар екі секция (бұдан әрі — "шамдар") - ашық және жабық. Сәулелендіру құралының қақпағы (Экрандаушы құрылғы ) 2 (екі) бұрандалармен реттеледі,бұл барлық саңылаудың ұзындығы бойынша біркелкі УК ағынын қамтамасыз етеді. Екі жұмыс режимі бар: 1 режимі."адамдардың қатысуымен қолдану". Жабық шам арнайы бағытталған қатты бекітілген қара түсті металл күңгірт торы (бұдан әрі-"Саңылау құрылғысы") бар металл корпуста орналасқан және тұрақты жұмыс режимінде пайдаланылуы мүмкін. Радиометрдің көмегімен УК-сәуле шығару ағынының бағыты реттеледі, бұл ашық шам пайдаланылмаса, сәулелендіру құралын адамдардың қатысуымен ұзақ уақыт пайдалануды қамтамасыз етуге мүмкіндік береді. 2 режимі. "адамдар жоқ кезде қарқынды зарарсыздандыру". Бактерицидті сәулелендіру қуатын зарарсыздандыру үшін қажетті қамтамасыз ете отырып, адамдар (персонал, ауру) болмаған кезде барлық үй — жайдың сәулеленуі; шамдарды қосу режимі-сәулелендіру құралын пайдалану жөніндегі нұсқаулыққа сәйкес бөлек. Жиынтыққа кіреді (екі вольтты ажыратқыш, 4 желілі кабель).Габариттік өлшемдері-940х170х140 мм. салмағы, 4,0 кг артық емес.Кепілдік мерзімі 24 ай</t>
  </si>
  <si>
    <t>бас дәрігер</t>
  </si>
  <si>
    <t xml:space="preserve">келісілді: </t>
  </si>
  <si>
    <t>Зертхана меңгерушісі</t>
  </si>
  <si>
    <t>ЕАККБ меңгерушісі</t>
  </si>
  <si>
    <t>Заңкеңесші</t>
  </si>
  <si>
    <t>Өлшем бірлігі</t>
  </si>
  <si>
    <t>Саны</t>
  </si>
  <si>
    <t>Бағасы</t>
  </si>
  <si>
    <t>Жалпы жылдық қажеттілік (теңге)</t>
  </si>
  <si>
    <t>30-300 айнымалы көлемді сегіз арналы пипетка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</si>
</sst>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7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b/>
      <sz val="8"/>
      <name val="Arial Cyr"/>
      <family val="0"/>
    </font>
    <font>
      <sz val="9"/>
      <color indexed="36"/>
      <name val="Arial Cyr"/>
      <family val="0"/>
    </font>
    <font>
      <sz val="9"/>
      <color indexed="8"/>
      <name val="Arial Cyr"/>
      <family val="0"/>
    </font>
    <font>
      <b/>
      <sz val="10"/>
      <name val="Times New Roman"/>
      <family val="1"/>
    </font>
    <font>
      <sz val="9"/>
      <color indexed="63"/>
      <name val="Times New Roman"/>
      <family val="1"/>
    </font>
    <font>
      <sz val="10"/>
      <color indexed="8"/>
      <name val="Arial Cyr"/>
      <family val="2"/>
    </font>
    <font>
      <sz val="9"/>
      <color indexed="63"/>
      <name val="Tahoma"/>
      <family val="2"/>
    </font>
    <font>
      <sz val="9"/>
      <color rgb="FF4E4E4E"/>
      <name val="Times New Roman"/>
      <family val="1"/>
    </font>
    <font>
      <sz val="10"/>
      <color theme="1"/>
      <name val="Arial Cyr"/>
      <family val="2"/>
    </font>
    <font>
      <sz val="9"/>
      <color theme="1"/>
      <name val="Arial Cyr"/>
      <family val="2"/>
    </font>
    <font>
      <sz val="9"/>
      <color rgb="FF333333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wrapText="1"/>
    </xf>
    <xf numFmtId="1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184" fontId="6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vertical="justify"/>
    </xf>
    <xf numFmtId="0" fontId="6" fillId="0" borderId="13" xfId="0" applyFont="1" applyFill="1" applyBorder="1" applyAlignment="1">
      <alignment vertical="justify"/>
    </xf>
    <xf numFmtId="0" fontId="6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2" fontId="6" fillId="0" borderId="14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6" xfId="0" applyNumberFormat="1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horizontal="right" vertical="top" wrapText="1"/>
    </xf>
    <xf numFmtId="2" fontId="6" fillId="0" borderId="17" xfId="0" applyNumberFormat="1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/>
    </xf>
    <xf numFmtId="2" fontId="6" fillId="0" borderId="16" xfId="0" applyNumberFormat="1" applyFont="1" applyFill="1" applyBorder="1" applyAlignment="1">
      <alignment vertical="top" wrapText="1"/>
    </xf>
    <xf numFmtId="2" fontId="6" fillId="0" borderId="16" xfId="0" applyNumberFormat="1" applyFont="1" applyFill="1" applyBorder="1" applyAlignment="1">
      <alignment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2" fontId="6" fillId="0" borderId="21" xfId="0" applyNumberFormat="1" applyFont="1" applyFill="1" applyBorder="1" applyAlignment="1">
      <alignment vertical="top" wrapText="1"/>
    </xf>
    <xf numFmtId="0" fontId="6" fillId="24" borderId="12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right" vertical="top"/>
    </xf>
    <xf numFmtId="0" fontId="6" fillId="0" borderId="22" xfId="0" applyNumberFormat="1" applyFont="1" applyFill="1" applyBorder="1" applyAlignment="1">
      <alignment horizontal="right" vertical="top"/>
    </xf>
    <xf numFmtId="3" fontId="6" fillId="0" borderId="22" xfId="0" applyNumberFormat="1" applyFont="1" applyFill="1" applyBorder="1" applyAlignment="1">
      <alignment horizontal="right" vertical="top"/>
    </xf>
    <xf numFmtId="3" fontId="6" fillId="24" borderId="22" xfId="0" applyNumberFormat="1" applyFont="1" applyFill="1" applyBorder="1" applyAlignment="1">
      <alignment horizontal="right" vertical="top"/>
    </xf>
    <xf numFmtId="0" fontId="6" fillId="0" borderId="22" xfId="0" applyNumberFormat="1" applyFont="1" applyFill="1" applyBorder="1" applyAlignment="1">
      <alignment horizontal="right" vertical="top" wrapText="1"/>
    </xf>
    <xf numFmtId="0" fontId="0" fillId="24" borderId="23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/>
    </xf>
    <xf numFmtId="0" fontId="6" fillId="0" borderId="24" xfId="0" applyNumberFormat="1" applyFont="1" applyFill="1" applyBorder="1" applyAlignment="1">
      <alignment horizontal="right" vertical="top"/>
    </xf>
    <xf numFmtId="0" fontId="6" fillId="0" borderId="16" xfId="0" applyFont="1" applyFill="1" applyBorder="1" applyAlignment="1">
      <alignment vertical="top"/>
    </xf>
    <xf numFmtId="0" fontId="6" fillId="0" borderId="16" xfId="0" applyNumberFormat="1" applyFont="1" applyFill="1" applyBorder="1" applyAlignment="1">
      <alignment horizontal="right" vertical="top"/>
    </xf>
    <xf numFmtId="0" fontId="6" fillId="0" borderId="24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left" vertical="top" wrapText="1"/>
    </xf>
    <xf numFmtId="0" fontId="33" fillId="0" borderId="16" xfId="0" applyFont="1" applyFill="1" applyBorder="1" applyAlignment="1">
      <alignment horizontal="justify" vertical="top"/>
    </xf>
    <xf numFmtId="0" fontId="6" fillId="0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3" fontId="6" fillId="0" borderId="16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 wrapText="1"/>
    </xf>
    <xf numFmtId="0" fontId="26" fillId="0" borderId="11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top" wrapText="1"/>
    </xf>
    <xf numFmtId="0" fontId="6" fillId="24" borderId="16" xfId="0" applyFont="1" applyFill="1" applyBorder="1" applyAlignment="1">
      <alignment horizontal="right" vertical="top" wrapText="1"/>
    </xf>
    <xf numFmtId="0" fontId="6" fillId="24" borderId="16" xfId="0" applyFont="1" applyFill="1" applyBorder="1" applyAlignment="1">
      <alignment vertical="top"/>
    </xf>
    <xf numFmtId="2" fontId="6" fillId="24" borderId="16" xfId="0" applyNumberFormat="1" applyFont="1" applyFill="1" applyBorder="1" applyAlignment="1">
      <alignment vertical="top"/>
    </xf>
    <xf numFmtId="2" fontId="6" fillId="24" borderId="16" xfId="0" applyNumberFormat="1" applyFont="1" applyFill="1" applyBorder="1" applyAlignment="1">
      <alignment vertical="top" wrapText="1"/>
    </xf>
    <xf numFmtId="2" fontId="6" fillId="24" borderId="14" xfId="0" applyNumberFormat="1" applyFont="1" applyFill="1" applyBorder="1" applyAlignment="1">
      <alignment vertical="top" wrapText="1"/>
    </xf>
    <xf numFmtId="2" fontId="6" fillId="24" borderId="26" xfId="0" applyNumberFormat="1" applyFont="1" applyFill="1" applyBorder="1" applyAlignment="1">
      <alignment vertical="top" wrapText="1"/>
    </xf>
    <xf numFmtId="2" fontId="6" fillId="24" borderId="16" xfId="0" applyNumberFormat="1" applyFont="1" applyFill="1" applyBorder="1" applyAlignment="1">
      <alignment horizontal="right" vertical="top" wrapText="1"/>
    </xf>
    <xf numFmtId="49" fontId="34" fillId="0" borderId="18" xfId="0" applyNumberFormat="1" applyFont="1" applyFill="1" applyBorder="1" applyAlignment="1">
      <alignment horizontal="left" vertical="top"/>
    </xf>
    <xf numFmtId="0" fontId="35" fillId="0" borderId="12" xfId="0" applyFont="1" applyFill="1" applyBorder="1" applyAlignment="1">
      <alignment vertical="justify" wrapText="1"/>
    </xf>
    <xf numFmtId="0" fontId="34" fillId="0" borderId="18" xfId="0" applyFont="1" applyFill="1" applyBorder="1" applyAlignment="1">
      <alignment horizontal="left" vertical="justify"/>
    </xf>
    <xf numFmtId="0" fontId="36" fillId="0" borderId="0" xfId="0" applyFont="1" applyAlignment="1">
      <alignment wrapText="1"/>
    </xf>
    <xf numFmtId="0" fontId="35" fillId="0" borderId="16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27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left" wrapText="1"/>
    </xf>
    <xf numFmtId="0" fontId="6" fillId="0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27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27" xfId="0" applyFont="1" applyBorder="1" applyAlignment="1">
      <alignment horizontal="left" wrapText="1"/>
    </xf>
    <xf numFmtId="2" fontId="6" fillId="0" borderId="16" xfId="0" applyNumberFormat="1" applyFont="1" applyFill="1" applyBorder="1" applyAlignment="1">
      <alignment horizontal="righ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38">
      <selection activeCell="G38" sqref="G38"/>
    </sheetView>
  </sheetViews>
  <sheetFormatPr defaultColWidth="9.00390625" defaultRowHeight="12.75"/>
  <cols>
    <col min="1" max="1" width="9.00390625" style="31" customWidth="1"/>
    <col min="2" max="2" width="40.875" style="0" customWidth="1"/>
    <col min="3" max="3" width="47.75390625" style="0" customWidth="1"/>
    <col min="4" max="4" width="8.375" style="0" customWidth="1"/>
    <col min="5" max="5" width="10.75390625" style="0" customWidth="1"/>
    <col min="6" max="6" width="10.375" style="0" customWidth="1"/>
    <col min="7" max="7" width="14.125" style="0" customWidth="1"/>
    <col min="8" max="8" width="14.25390625" style="0" customWidth="1"/>
    <col min="9" max="9" width="11.625" style="0" bestFit="1" customWidth="1"/>
    <col min="10" max="10" width="11.25390625" style="0" customWidth="1"/>
    <col min="11" max="11" width="9.625" style="0" customWidth="1"/>
  </cols>
  <sheetData>
    <row r="1" spans="2:3" ht="12.75">
      <c r="B1" s="35" t="s">
        <v>57</v>
      </c>
      <c r="C1" s="35"/>
    </row>
    <row r="2" spans="2:3" ht="12.75">
      <c r="B2" s="35" t="s">
        <v>58</v>
      </c>
      <c r="C2" s="35"/>
    </row>
    <row r="3" ht="13.5" thickBot="1"/>
    <row r="4" spans="1:6" ht="13.5" thickBot="1">
      <c r="A4" s="32"/>
      <c r="B4" s="1" t="s">
        <v>9</v>
      </c>
      <c r="C4" s="1"/>
      <c r="D4" s="1">
        <v>2020</v>
      </c>
      <c r="E4" s="1"/>
      <c r="F4" s="2"/>
    </row>
    <row r="5" spans="1:6" ht="13.5" thickBot="1">
      <c r="A5" s="32"/>
      <c r="B5" s="1" t="s">
        <v>3</v>
      </c>
      <c r="C5" s="1" t="s">
        <v>2</v>
      </c>
      <c r="D5" s="1"/>
      <c r="E5" s="1"/>
      <c r="F5" s="2"/>
    </row>
    <row r="6" spans="1:6" ht="13.5" customHeight="1" thickBot="1">
      <c r="A6" s="32"/>
      <c r="B6" s="1" t="s">
        <v>10</v>
      </c>
      <c r="C6" s="91" t="s">
        <v>16</v>
      </c>
      <c r="D6" s="91"/>
      <c r="E6" s="92"/>
      <c r="F6" s="2"/>
    </row>
    <row r="7" spans="1:6" ht="21" customHeight="1" thickBot="1">
      <c r="A7" s="32"/>
      <c r="B7" s="1" t="s">
        <v>11</v>
      </c>
      <c r="C7" s="91"/>
      <c r="D7" s="91"/>
      <c r="E7" s="92"/>
      <c r="F7" s="2">
        <v>253</v>
      </c>
    </row>
    <row r="8" spans="1:6" ht="56.25" customHeight="1" thickBot="1">
      <c r="A8" s="32"/>
      <c r="B8" s="1" t="s">
        <v>12</v>
      </c>
      <c r="C8" s="93" t="s">
        <v>21</v>
      </c>
      <c r="D8" s="93"/>
      <c r="E8" s="94"/>
      <c r="F8" s="2"/>
    </row>
    <row r="9" spans="1:6" ht="13.5" thickBot="1">
      <c r="A9" s="32"/>
      <c r="B9" s="1" t="s">
        <v>13</v>
      </c>
      <c r="C9" s="1"/>
      <c r="D9" s="1"/>
      <c r="E9" s="1"/>
      <c r="F9" s="3" t="s">
        <v>20</v>
      </c>
    </row>
    <row r="10" spans="1:6" ht="13.5" thickBot="1">
      <c r="A10" s="32"/>
      <c r="B10" s="1" t="s">
        <v>1</v>
      </c>
      <c r="C10" s="1"/>
      <c r="D10" s="1"/>
      <c r="E10" s="1"/>
      <c r="F10" s="3" t="s">
        <v>22</v>
      </c>
    </row>
    <row r="11" spans="1:6" ht="13.5" thickBot="1">
      <c r="A11" s="32"/>
      <c r="B11" s="1" t="s">
        <v>14</v>
      </c>
      <c r="C11" s="1"/>
      <c r="F11" s="2">
        <v>142</v>
      </c>
    </row>
    <row r="12" spans="1:7" ht="12.75" customHeight="1" thickBot="1">
      <c r="A12" s="32"/>
      <c r="B12" s="1"/>
      <c r="C12" s="1" t="s">
        <v>59</v>
      </c>
      <c r="F12" s="2"/>
      <c r="G12" s="38"/>
    </row>
    <row r="13" spans="1:6" ht="12.75">
      <c r="A13" s="32"/>
      <c r="B13" s="1"/>
      <c r="C13" s="93" t="s">
        <v>60</v>
      </c>
      <c r="D13" s="93"/>
      <c r="E13" s="93"/>
      <c r="F13" s="94"/>
    </row>
    <row r="14" ht="13.5" thickBot="1"/>
    <row r="15" spans="1:7" ht="39.75" customHeight="1" thickBot="1">
      <c r="A15" s="33" t="s">
        <v>19</v>
      </c>
      <c r="B15" s="6" t="s">
        <v>4</v>
      </c>
      <c r="C15" s="7" t="s">
        <v>18</v>
      </c>
      <c r="D15" s="7" t="s">
        <v>5</v>
      </c>
      <c r="E15" s="7" t="s">
        <v>15</v>
      </c>
      <c r="F15" s="7" t="s">
        <v>6</v>
      </c>
      <c r="G15" s="7" t="s">
        <v>7</v>
      </c>
    </row>
    <row r="16" spans="1:7" ht="13.5" thickBot="1">
      <c r="A16" s="3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</row>
    <row r="17" spans="1:8" s="5" customFormat="1" ht="13.5" thickBot="1">
      <c r="A17" s="28"/>
      <c r="B17" s="26" t="s">
        <v>0</v>
      </c>
      <c r="C17" s="16"/>
      <c r="D17" s="10"/>
      <c r="E17" s="11"/>
      <c r="F17" s="12"/>
      <c r="G17" s="13"/>
      <c r="H17" s="9"/>
    </row>
    <row r="18" spans="1:8" s="5" customFormat="1" ht="53.25" customHeight="1">
      <c r="A18" s="23">
        <v>1</v>
      </c>
      <c r="B18" s="27" t="s">
        <v>45</v>
      </c>
      <c r="C18" s="21" t="s">
        <v>41</v>
      </c>
      <c r="D18" s="21" t="s">
        <v>8</v>
      </c>
      <c r="E18" s="22">
        <v>7000</v>
      </c>
      <c r="F18" s="70">
        <v>40</v>
      </c>
      <c r="G18" s="24">
        <f aca="true" t="shared" si="0" ref="G18:G36">E18*F18</f>
        <v>280000</v>
      </c>
      <c r="H18" s="9"/>
    </row>
    <row r="19" spans="1:8" s="5" customFormat="1" ht="182.25" customHeight="1">
      <c r="A19" s="23">
        <v>2</v>
      </c>
      <c r="B19" s="39" t="s">
        <v>53</v>
      </c>
      <c r="C19" s="82" t="s">
        <v>79</v>
      </c>
      <c r="D19" s="17" t="s">
        <v>8</v>
      </c>
      <c r="E19" s="40">
        <v>5000</v>
      </c>
      <c r="F19" s="70">
        <v>53</v>
      </c>
      <c r="G19" s="24">
        <f t="shared" si="0"/>
        <v>265000</v>
      </c>
      <c r="H19" s="14"/>
    </row>
    <row r="20" spans="1:7" ht="25.5">
      <c r="A20" s="23">
        <v>3</v>
      </c>
      <c r="B20" s="79" t="s">
        <v>31</v>
      </c>
      <c r="C20" s="79" t="s">
        <v>31</v>
      </c>
      <c r="D20" s="17" t="s">
        <v>8</v>
      </c>
      <c r="E20" s="41">
        <v>2000</v>
      </c>
      <c r="F20" s="71">
        <v>20</v>
      </c>
      <c r="G20" s="30">
        <f t="shared" si="0"/>
        <v>40000</v>
      </c>
    </row>
    <row r="21" spans="1:7" ht="24">
      <c r="A21" s="23">
        <v>4</v>
      </c>
      <c r="B21" s="77" t="s">
        <v>25</v>
      </c>
      <c r="C21" s="78" t="s">
        <v>32</v>
      </c>
      <c r="D21" s="18" t="s">
        <v>8</v>
      </c>
      <c r="E21" s="42">
        <v>3000</v>
      </c>
      <c r="F21" s="72">
        <v>7</v>
      </c>
      <c r="G21" s="30">
        <f t="shared" si="0"/>
        <v>21000</v>
      </c>
    </row>
    <row r="22" spans="1:7" ht="60">
      <c r="A22" s="23">
        <v>5</v>
      </c>
      <c r="B22" s="45" t="s">
        <v>33</v>
      </c>
      <c r="C22" s="37" t="s">
        <v>34</v>
      </c>
      <c r="D22" s="37" t="s">
        <v>8</v>
      </c>
      <c r="E22" s="43">
        <v>1000</v>
      </c>
      <c r="F22" s="71">
        <v>160</v>
      </c>
      <c r="G22" s="30">
        <f t="shared" si="0"/>
        <v>160000</v>
      </c>
    </row>
    <row r="23" spans="1:7" ht="24">
      <c r="A23" s="23">
        <v>6</v>
      </c>
      <c r="B23" s="46" t="s">
        <v>26</v>
      </c>
      <c r="C23" s="8" t="s">
        <v>74</v>
      </c>
      <c r="D23" s="18" t="s">
        <v>8</v>
      </c>
      <c r="E23" s="41">
        <v>500</v>
      </c>
      <c r="F23" s="72">
        <v>50</v>
      </c>
      <c r="G23" s="30">
        <f t="shared" si="0"/>
        <v>25000</v>
      </c>
    </row>
    <row r="24" spans="1:7" ht="48">
      <c r="A24" s="23">
        <v>7</v>
      </c>
      <c r="B24" s="46" t="s">
        <v>23</v>
      </c>
      <c r="C24" s="69" t="s">
        <v>24</v>
      </c>
      <c r="D24" s="18" t="s">
        <v>8</v>
      </c>
      <c r="E24" s="41">
        <v>2</v>
      </c>
      <c r="F24" s="72">
        <v>50000</v>
      </c>
      <c r="G24" s="30">
        <f t="shared" si="0"/>
        <v>100000</v>
      </c>
    </row>
    <row r="25" spans="1:7" ht="72">
      <c r="A25" s="23">
        <v>8</v>
      </c>
      <c r="B25" s="49" t="s">
        <v>62</v>
      </c>
      <c r="C25" s="8" t="s">
        <v>35</v>
      </c>
      <c r="D25" s="18" t="s">
        <v>8</v>
      </c>
      <c r="E25" s="41">
        <v>1</v>
      </c>
      <c r="F25" s="72">
        <v>5900</v>
      </c>
      <c r="G25" s="30">
        <f t="shared" si="0"/>
        <v>5900</v>
      </c>
    </row>
    <row r="26" spans="1:7" ht="25.5">
      <c r="A26" s="23">
        <v>9</v>
      </c>
      <c r="B26" s="49" t="s">
        <v>43</v>
      </c>
      <c r="C26" s="8" t="s">
        <v>36</v>
      </c>
      <c r="D26" s="18" t="s">
        <v>8</v>
      </c>
      <c r="E26" s="41">
        <v>2</v>
      </c>
      <c r="F26" s="72">
        <v>9300</v>
      </c>
      <c r="G26" s="30">
        <f t="shared" si="0"/>
        <v>18600</v>
      </c>
    </row>
    <row r="27" spans="1:7" ht="36">
      <c r="A27" s="23">
        <v>10</v>
      </c>
      <c r="B27" s="25" t="s">
        <v>17</v>
      </c>
      <c r="C27" s="18" t="s">
        <v>29</v>
      </c>
      <c r="D27" s="18" t="s">
        <v>8</v>
      </c>
      <c r="E27" s="44">
        <v>200</v>
      </c>
      <c r="F27" s="73">
        <v>500</v>
      </c>
      <c r="G27" s="30">
        <f t="shared" si="0"/>
        <v>100000</v>
      </c>
    </row>
    <row r="28" spans="1:12" ht="72">
      <c r="A28" s="23">
        <v>11</v>
      </c>
      <c r="B28" s="48" t="s">
        <v>37</v>
      </c>
      <c r="C28" s="15" t="s">
        <v>38</v>
      </c>
      <c r="D28" s="50" t="s">
        <v>8</v>
      </c>
      <c r="E28" s="51">
        <v>200</v>
      </c>
      <c r="F28" s="72">
        <v>250</v>
      </c>
      <c r="G28" s="30">
        <f t="shared" si="0"/>
        <v>50000</v>
      </c>
      <c r="K28" s="47"/>
      <c r="L28" s="47"/>
    </row>
    <row r="29" spans="1:11" ht="25.5">
      <c r="A29" s="23">
        <v>12</v>
      </c>
      <c r="B29" s="48" t="s">
        <v>39</v>
      </c>
      <c r="C29" s="15" t="s">
        <v>27</v>
      </c>
      <c r="D29" s="50" t="s">
        <v>8</v>
      </c>
      <c r="E29" s="51">
        <v>100</v>
      </c>
      <c r="F29" s="73">
        <v>380</v>
      </c>
      <c r="G29" s="30">
        <f t="shared" si="0"/>
        <v>38000</v>
      </c>
      <c r="K29" s="47"/>
    </row>
    <row r="30" spans="1:7" ht="25.5">
      <c r="A30" s="23">
        <v>13</v>
      </c>
      <c r="B30" s="48" t="s">
        <v>40</v>
      </c>
      <c r="C30" s="15" t="s">
        <v>27</v>
      </c>
      <c r="D30" s="52" t="s">
        <v>8</v>
      </c>
      <c r="E30" s="53">
        <v>100</v>
      </c>
      <c r="F30" s="74">
        <v>585</v>
      </c>
      <c r="G30" s="19">
        <f t="shared" si="0"/>
        <v>58500</v>
      </c>
    </row>
    <row r="31" spans="1:7" ht="25.5">
      <c r="A31" s="23">
        <v>14</v>
      </c>
      <c r="B31" s="48" t="s">
        <v>65</v>
      </c>
      <c r="C31" s="15" t="s">
        <v>27</v>
      </c>
      <c r="D31" s="52" t="s">
        <v>28</v>
      </c>
      <c r="E31" s="53">
        <v>200</v>
      </c>
      <c r="F31" s="74">
        <v>1500</v>
      </c>
      <c r="G31" s="29">
        <f t="shared" si="0"/>
        <v>300000</v>
      </c>
    </row>
    <row r="32" spans="1:7" ht="36">
      <c r="A32" s="23">
        <v>15</v>
      </c>
      <c r="B32" s="25" t="s">
        <v>66</v>
      </c>
      <c r="C32" s="18" t="s">
        <v>42</v>
      </c>
      <c r="D32" s="17" t="s">
        <v>8</v>
      </c>
      <c r="E32" s="41">
        <v>1000</v>
      </c>
      <c r="F32" s="74">
        <v>25</v>
      </c>
      <c r="G32" s="29">
        <f t="shared" si="0"/>
        <v>25000</v>
      </c>
    </row>
    <row r="33" spans="1:7" ht="36">
      <c r="A33" s="23">
        <v>16</v>
      </c>
      <c r="B33" s="25" t="s">
        <v>67</v>
      </c>
      <c r="C33" s="18" t="s">
        <v>30</v>
      </c>
      <c r="D33" s="18" t="s">
        <v>8</v>
      </c>
      <c r="E33" s="44">
        <v>1000</v>
      </c>
      <c r="F33" s="74">
        <v>47</v>
      </c>
      <c r="G33" s="29">
        <f t="shared" si="0"/>
        <v>47000</v>
      </c>
    </row>
    <row r="34" spans="1:7" ht="36">
      <c r="A34" s="23">
        <v>17</v>
      </c>
      <c r="B34" s="25" t="s">
        <v>68</v>
      </c>
      <c r="C34" s="18" t="s">
        <v>30</v>
      </c>
      <c r="D34" s="20" t="s">
        <v>8</v>
      </c>
      <c r="E34" s="54">
        <v>200</v>
      </c>
      <c r="F34" s="75">
        <v>35</v>
      </c>
      <c r="G34" s="36">
        <f t="shared" si="0"/>
        <v>7000</v>
      </c>
    </row>
    <row r="35" spans="1:7" ht="156">
      <c r="A35" s="23">
        <v>18</v>
      </c>
      <c r="B35" s="55" t="s">
        <v>54</v>
      </c>
      <c r="C35" s="56" t="s">
        <v>44</v>
      </c>
      <c r="D35" s="52" t="s">
        <v>8</v>
      </c>
      <c r="E35" s="53">
        <v>1</v>
      </c>
      <c r="F35" s="72">
        <v>97500</v>
      </c>
      <c r="G35" s="29">
        <f t="shared" si="0"/>
        <v>97500</v>
      </c>
    </row>
    <row r="36" spans="1:7" ht="156">
      <c r="A36" s="23">
        <v>19</v>
      </c>
      <c r="B36" s="55" t="s">
        <v>63</v>
      </c>
      <c r="C36" s="56" t="s">
        <v>64</v>
      </c>
      <c r="D36" s="52" t="s">
        <v>8</v>
      </c>
      <c r="E36" s="53">
        <v>2</v>
      </c>
      <c r="F36" s="72">
        <v>100000</v>
      </c>
      <c r="G36" s="29">
        <f t="shared" si="0"/>
        <v>200000</v>
      </c>
    </row>
    <row r="37" spans="1:7" ht="60">
      <c r="A37" s="23">
        <v>20</v>
      </c>
      <c r="B37" s="57" t="s">
        <v>73</v>
      </c>
      <c r="C37" s="58" t="s">
        <v>72</v>
      </c>
      <c r="D37" s="21" t="s">
        <v>8</v>
      </c>
      <c r="E37" s="59">
        <v>8000</v>
      </c>
      <c r="F37" s="76">
        <v>144</v>
      </c>
      <c r="G37" s="95">
        <f>E37*F37</f>
        <v>1152000</v>
      </c>
    </row>
    <row r="38" spans="1:7" ht="68.25">
      <c r="A38" s="23">
        <v>21</v>
      </c>
      <c r="B38" s="81" t="s">
        <v>61</v>
      </c>
      <c r="C38" s="80" t="s">
        <v>78</v>
      </c>
      <c r="D38" s="21" t="s">
        <v>8</v>
      </c>
      <c r="E38" s="59">
        <v>8</v>
      </c>
      <c r="F38" s="76">
        <v>8000</v>
      </c>
      <c r="G38" s="95">
        <f>E38*F38</f>
        <v>64000</v>
      </c>
    </row>
    <row r="39" spans="1:7" ht="219" customHeight="1">
      <c r="A39" s="23">
        <v>22</v>
      </c>
      <c r="B39" s="57" t="s">
        <v>69</v>
      </c>
      <c r="C39" s="58" t="s">
        <v>75</v>
      </c>
      <c r="D39" s="21" t="s">
        <v>8</v>
      </c>
      <c r="E39" s="59">
        <v>1</v>
      </c>
      <c r="F39" s="76">
        <v>38700</v>
      </c>
      <c r="G39" s="95">
        <f>E39*F39</f>
        <v>38700</v>
      </c>
    </row>
    <row r="40" spans="1:7" ht="270" customHeight="1">
      <c r="A40" s="23">
        <v>23</v>
      </c>
      <c r="B40" s="57" t="s">
        <v>70</v>
      </c>
      <c r="C40" s="58" t="s">
        <v>76</v>
      </c>
      <c r="D40" s="21" t="s">
        <v>8</v>
      </c>
      <c r="E40" s="59">
        <v>2</v>
      </c>
      <c r="F40" s="76">
        <v>47900</v>
      </c>
      <c r="G40" s="95">
        <f>E40*F40</f>
        <v>95800</v>
      </c>
    </row>
    <row r="41" spans="1:7" ht="384">
      <c r="A41" s="23">
        <v>24</v>
      </c>
      <c r="B41" s="57" t="s">
        <v>71</v>
      </c>
      <c r="C41" s="58" t="s">
        <v>77</v>
      </c>
      <c r="D41" s="21" t="s">
        <v>8</v>
      </c>
      <c r="E41" s="59">
        <v>2</v>
      </c>
      <c r="F41" s="76">
        <v>105000</v>
      </c>
      <c r="G41" s="95">
        <f>E41*F41</f>
        <v>210000</v>
      </c>
    </row>
    <row r="43" spans="1:7" ht="12.75">
      <c r="A43" s="60"/>
      <c r="B43" s="61"/>
      <c r="C43" s="62"/>
      <c r="D43" s="63"/>
      <c r="E43" s="64"/>
      <c r="F43" s="65"/>
      <c r="G43" s="65"/>
    </row>
    <row r="44" spans="2:6" ht="12.75">
      <c r="B44" t="s">
        <v>46</v>
      </c>
      <c r="D44" s="5" t="s">
        <v>47</v>
      </c>
      <c r="F44" s="5"/>
    </row>
    <row r="45" spans="4:6" ht="12.75">
      <c r="D45" s="5"/>
      <c r="F45" s="5"/>
    </row>
    <row r="46" ht="12.75">
      <c r="F46" s="5"/>
    </row>
    <row r="47" spans="2:6" ht="12.75">
      <c r="B47" t="s">
        <v>48</v>
      </c>
      <c r="F47" s="5"/>
    </row>
    <row r="48" ht="12.75">
      <c r="F48" s="5"/>
    </row>
    <row r="49" spans="2:6" ht="12.75">
      <c r="B49" t="s">
        <v>49</v>
      </c>
      <c r="D49" t="s">
        <v>50</v>
      </c>
      <c r="F49" s="5"/>
    </row>
    <row r="50" ht="12.75">
      <c r="F50" s="5"/>
    </row>
    <row r="51" spans="2:6" ht="12.75">
      <c r="B51" t="s">
        <v>51</v>
      </c>
      <c r="D51" t="s">
        <v>52</v>
      </c>
      <c r="F51" s="5"/>
    </row>
    <row r="52" ht="12.75">
      <c r="F52" s="5"/>
    </row>
    <row r="53" spans="2:4" ht="12.75">
      <c r="B53" t="s">
        <v>55</v>
      </c>
      <c r="D53" t="s">
        <v>56</v>
      </c>
    </row>
  </sheetData>
  <sheetProtection/>
  <mergeCells count="3">
    <mergeCell ref="C6:E7"/>
    <mergeCell ref="C8:E8"/>
    <mergeCell ref="C13:F13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28">
      <selection activeCell="C33" sqref="C33"/>
    </sheetView>
  </sheetViews>
  <sheetFormatPr defaultColWidth="9.00390625" defaultRowHeight="12.75"/>
  <cols>
    <col min="1" max="1" width="9.00390625" style="31" customWidth="1"/>
    <col min="2" max="2" width="40.875" style="0" customWidth="1"/>
    <col min="3" max="3" width="47.75390625" style="0" customWidth="1"/>
    <col min="4" max="4" width="13.375" style="0" customWidth="1"/>
    <col min="5" max="5" width="10.75390625" style="0" customWidth="1"/>
    <col min="6" max="6" width="10.375" style="0" customWidth="1"/>
    <col min="7" max="7" width="14.125" style="0" customWidth="1"/>
    <col min="8" max="8" width="14.25390625" style="0" customWidth="1"/>
    <col min="9" max="9" width="11.625" style="0" bestFit="1" customWidth="1"/>
    <col min="10" max="10" width="11.25390625" style="0" customWidth="1"/>
    <col min="11" max="11" width="9.625" style="0" customWidth="1"/>
  </cols>
  <sheetData>
    <row r="1" ht="12.75">
      <c r="B1" t="s">
        <v>80</v>
      </c>
    </row>
    <row r="2" ht="12.75">
      <c r="B2" t="s">
        <v>81</v>
      </c>
    </row>
    <row r="3" spans="2:4" ht="13.5" thickBot="1">
      <c r="B3" t="s">
        <v>82</v>
      </c>
      <c r="D3">
        <v>2020</v>
      </c>
    </row>
    <row r="4" spans="1:6" ht="13.5" thickBot="1">
      <c r="A4" s="32"/>
      <c r="B4" s="1"/>
      <c r="C4" s="1"/>
      <c r="D4" s="1"/>
      <c r="E4" s="1"/>
      <c r="F4" s="2"/>
    </row>
    <row r="5" spans="1:6" ht="13.5" thickBot="1">
      <c r="A5" s="32"/>
      <c r="B5" s="87" t="s">
        <v>83</v>
      </c>
      <c r="C5" s="87" t="s">
        <v>84</v>
      </c>
      <c r="D5" s="1"/>
      <c r="E5" s="1"/>
      <c r="F5" s="2"/>
    </row>
    <row r="6" spans="1:6" ht="13.5" customHeight="1" thickBot="1">
      <c r="A6" s="32"/>
      <c r="B6" s="87" t="s">
        <v>85</v>
      </c>
      <c r="C6" s="88"/>
      <c r="D6" s="83"/>
      <c r="E6" s="84"/>
      <c r="F6" s="2"/>
    </row>
    <row r="7" spans="1:6" ht="21" customHeight="1" thickBot="1">
      <c r="A7" s="32"/>
      <c r="B7" s="87" t="s">
        <v>86</v>
      </c>
      <c r="C7" s="88" t="s">
        <v>87</v>
      </c>
      <c r="D7" s="83"/>
      <c r="E7" s="84"/>
      <c r="F7" s="2">
        <v>253</v>
      </c>
    </row>
    <row r="8" spans="1:6" ht="56.25" customHeight="1" thickBot="1">
      <c r="A8" s="32"/>
      <c r="B8" s="87" t="s">
        <v>88</v>
      </c>
      <c r="C8" s="89" t="s">
        <v>89</v>
      </c>
      <c r="D8" s="85"/>
      <c r="E8" s="86"/>
      <c r="F8" s="2"/>
    </row>
    <row r="9" spans="1:6" ht="13.5" thickBot="1">
      <c r="A9" s="32"/>
      <c r="B9" s="87" t="s">
        <v>90</v>
      </c>
      <c r="C9" s="87"/>
      <c r="D9" s="1"/>
      <c r="E9" s="1"/>
      <c r="F9" s="3" t="s">
        <v>20</v>
      </c>
    </row>
    <row r="10" spans="1:6" ht="13.5" thickBot="1">
      <c r="A10" s="32"/>
      <c r="B10" s="87" t="s">
        <v>91</v>
      </c>
      <c r="C10" s="87"/>
      <c r="D10" s="1"/>
      <c r="E10" s="1"/>
      <c r="F10" s="3" t="s">
        <v>22</v>
      </c>
    </row>
    <row r="11" spans="1:6" ht="13.5" thickBot="1">
      <c r="A11" s="32"/>
      <c r="B11" s="87" t="s">
        <v>92</v>
      </c>
      <c r="C11" s="87"/>
      <c r="F11" s="2">
        <v>142</v>
      </c>
    </row>
    <row r="12" spans="1:7" ht="21.75" customHeight="1">
      <c r="A12" s="32"/>
      <c r="B12" s="87"/>
      <c r="C12" s="89" t="s">
        <v>93</v>
      </c>
      <c r="D12" s="85"/>
      <c r="E12" s="85"/>
      <c r="F12" s="86"/>
      <c r="G12" s="38"/>
    </row>
    <row r="13" ht="12.75">
      <c r="A13"/>
    </row>
    <row r="14" ht="13.5" thickBot="1"/>
    <row r="15" spans="1:7" ht="39.75" customHeight="1" thickBot="1">
      <c r="A15" s="66" t="s">
        <v>19</v>
      </c>
      <c r="B15" s="67" t="s">
        <v>94</v>
      </c>
      <c r="C15" s="68" t="s">
        <v>95</v>
      </c>
      <c r="D15" s="68" t="s">
        <v>145</v>
      </c>
      <c r="E15" s="68" t="s">
        <v>146</v>
      </c>
      <c r="F15" s="68" t="s">
        <v>147</v>
      </c>
      <c r="G15" s="68" t="s">
        <v>148</v>
      </c>
    </row>
    <row r="16" spans="1:7" ht="13.5" thickBot="1">
      <c r="A16" s="3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</row>
    <row r="17" spans="1:8" s="5" customFormat="1" ht="13.5" thickBot="1">
      <c r="A17" s="28"/>
      <c r="B17" s="26" t="s">
        <v>0</v>
      </c>
      <c r="C17" s="16"/>
      <c r="D17" s="10"/>
      <c r="E17" s="11"/>
      <c r="F17" s="12"/>
      <c r="G17" s="13"/>
      <c r="H17" s="9"/>
    </row>
    <row r="18" spans="1:8" s="5" customFormat="1" ht="53.25" customHeight="1">
      <c r="A18" s="23">
        <v>1</v>
      </c>
      <c r="B18" s="27" t="s">
        <v>96</v>
      </c>
      <c r="C18" s="21" t="s">
        <v>119</v>
      </c>
      <c r="D18" s="21" t="s">
        <v>120</v>
      </c>
      <c r="E18" s="22">
        <v>7000</v>
      </c>
      <c r="F18" s="70">
        <v>40</v>
      </c>
      <c r="G18" s="24">
        <f aca="true" t="shared" si="0" ref="G18:G36">E18*F18</f>
        <v>280000</v>
      </c>
      <c r="H18" s="9"/>
    </row>
    <row r="19" spans="1:8" s="5" customFormat="1" ht="182.25" customHeight="1">
      <c r="A19" s="23">
        <v>2</v>
      </c>
      <c r="B19" s="39" t="s">
        <v>97</v>
      </c>
      <c r="C19" s="90" t="s">
        <v>121</v>
      </c>
      <c r="D19" s="17" t="s">
        <v>120</v>
      </c>
      <c r="E19" s="40">
        <v>5000</v>
      </c>
      <c r="F19" s="70">
        <v>53</v>
      </c>
      <c r="G19" s="24">
        <f t="shared" si="0"/>
        <v>265000</v>
      </c>
      <c r="H19" s="14"/>
    </row>
    <row r="20" spans="1:7" ht="27" customHeight="1">
      <c r="A20" s="23">
        <v>3</v>
      </c>
      <c r="B20" s="79" t="s">
        <v>98</v>
      </c>
      <c r="C20" s="79" t="s">
        <v>98</v>
      </c>
      <c r="D20" s="17" t="s">
        <v>120</v>
      </c>
      <c r="E20" s="41">
        <v>2000</v>
      </c>
      <c r="F20" s="71">
        <v>20</v>
      </c>
      <c r="G20" s="30">
        <f t="shared" si="0"/>
        <v>40000</v>
      </c>
    </row>
    <row r="21" spans="1:7" ht="24.75" customHeight="1">
      <c r="A21" s="23">
        <v>4</v>
      </c>
      <c r="B21" s="77" t="s">
        <v>99</v>
      </c>
      <c r="C21" s="78" t="s">
        <v>122</v>
      </c>
      <c r="D21" s="18" t="s">
        <v>120</v>
      </c>
      <c r="E21" s="42">
        <v>3000</v>
      </c>
      <c r="F21" s="72">
        <v>7</v>
      </c>
      <c r="G21" s="30">
        <f t="shared" si="0"/>
        <v>21000</v>
      </c>
    </row>
    <row r="22" spans="1:7" ht="78.75" customHeight="1">
      <c r="A22" s="23">
        <v>5</v>
      </c>
      <c r="B22" s="45" t="s">
        <v>100</v>
      </c>
      <c r="C22" s="37" t="s">
        <v>123</v>
      </c>
      <c r="D22" s="37" t="s">
        <v>120</v>
      </c>
      <c r="E22" s="43">
        <v>1000</v>
      </c>
      <c r="F22" s="71">
        <v>160</v>
      </c>
      <c r="G22" s="30">
        <f t="shared" si="0"/>
        <v>160000</v>
      </c>
    </row>
    <row r="23" spans="1:7" ht="42.75" customHeight="1">
      <c r="A23" s="23">
        <v>6</v>
      </c>
      <c r="B23" s="46" t="s">
        <v>101</v>
      </c>
      <c r="C23" s="8" t="s">
        <v>124</v>
      </c>
      <c r="D23" s="18" t="s">
        <v>120</v>
      </c>
      <c r="E23" s="41">
        <v>500</v>
      </c>
      <c r="F23" s="72">
        <v>50</v>
      </c>
      <c r="G23" s="30">
        <f t="shared" si="0"/>
        <v>25000</v>
      </c>
    </row>
    <row r="24" spans="1:7" ht="37.5" customHeight="1">
      <c r="A24" s="23">
        <v>7</v>
      </c>
      <c r="B24" s="46" t="s">
        <v>102</v>
      </c>
      <c r="C24" s="69" t="s">
        <v>125</v>
      </c>
      <c r="D24" s="18" t="s">
        <v>120</v>
      </c>
      <c r="E24" s="41">
        <v>2</v>
      </c>
      <c r="F24" s="72">
        <v>50000</v>
      </c>
      <c r="G24" s="30">
        <f t="shared" si="0"/>
        <v>100000</v>
      </c>
    </row>
    <row r="25" spans="1:7" ht="84.75" customHeight="1">
      <c r="A25" s="23">
        <v>8</v>
      </c>
      <c r="B25" s="49" t="s">
        <v>103</v>
      </c>
      <c r="C25" s="8" t="s">
        <v>126</v>
      </c>
      <c r="D25" s="18" t="s">
        <v>120</v>
      </c>
      <c r="E25" s="41">
        <v>1</v>
      </c>
      <c r="F25" s="72">
        <v>5900</v>
      </c>
      <c r="G25" s="30">
        <f t="shared" si="0"/>
        <v>5900</v>
      </c>
    </row>
    <row r="26" spans="1:7" ht="31.5" customHeight="1">
      <c r="A26" s="23">
        <v>9</v>
      </c>
      <c r="B26" s="49" t="s">
        <v>104</v>
      </c>
      <c r="C26" s="8" t="s">
        <v>127</v>
      </c>
      <c r="D26" s="18" t="s">
        <v>120</v>
      </c>
      <c r="E26" s="41">
        <v>2</v>
      </c>
      <c r="F26" s="72">
        <v>9300</v>
      </c>
      <c r="G26" s="30">
        <f t="shared" si="0"/>
        <v>18600</v>
      </c>
    </row>
    <row r="27" spans="1:7" ht="52.5" customHeight="1">
      <c r="A27" s="23">
        <v>10</v>
      </c>
      <c r="B27" s="25" t="s">
        <v>105</v>
      </c>
      <c r="C27" s="18" t="s">
        <v>128</v>
      </c>
      <c r="D27" s="18" t="s">
        <v>120</v>
      </c>
      <c r="E27" s="44">
        <v>200</v>
      </c>
      <c r="F27" s="73">
        <v>500</v>
      </c>
      <c r="G27" s="30">
        <f t="shared" si="0"/>
        <v>100000</v>
      </c>
    </row>
    <row r="28" spans="1:12" ht="72">
      <c r="A28" s="23">
        <v>11</v>
      </c>
      <c r="B28" s="48" t="s">
        <v>118</v>
      </c>
      <c r="C28" s="15" t="s">
        <v>129</v>
      </c>
      <c r="D28" s="50" t="s">
        <v>120</v>
      </c>
      <c r="E28" s="51">
        <v>200</v>
      </c>
      <c r="F28" s="72">
        <v>250</v>
      </c>
      <c r="G28" s="30">
        <f t="shared" si="0"/>
        <v>50000</v>
      </c>
      <c r="K28" s="47"/>
      <c r="L28" s="47"/>
    </row>
    <row r="29" spans="1:11" ht="38.25">
      <c r="A29" s="23">
        <v>12</v>
      </c>
      <c r="B29" s="48" t="s">
        <v>115</v>
      </c>
      <c r="C29" s="15" t="s">
        <v>130</v>
      </c>
      <c r="D29" s="50" t="s">
        <v>120</v>
      </c>
      <c r="E29" s="51">
        <v>100</v>
      </c>
      <c r="F29" s="73">
        <v>380</v>
      </c>
      <c r="G29" s="30">
        <f t="shared" si="0"/>
        <v>38000</v>
      </c>
      <c r="K29" s="47"/>
    </row>
    <row r="30" spans="1:7" ht="38.25">
      <c r="A30" s="23">
        <v>13</v>
      </c>
      <c r="B30" s="48" t="s">
        <v>116</v>
      </c>
      <c r="C30" s="15" t="s">
        <v>130</v>
      </c>
      <c r="D30" s="52" t="s">
        <v>120</v>
      </c>
      <c r="E30" s="53">
        <v>100</v>
      </c>
      <c r="F30" s="74">
        <v>585</v>
      </c>
      <c r="G30" s="19">
        <f t="shared" si="0"/>
        <v>58500</v>
      </c>
    </row>
    <row r="31" spans="1:7" ht="38.25">
      <c r="A31" s="23">
        <v>14</v>
      </c>
      <c r="B31" s="48" t="s">
        <v>117</v>
      </c>
      <c r="C31" s="15" t="s">
        <v>130</v>
      </c>
      <c r="D31" s="52" t="s">
        <v>28</v>
      </c>
      <c r="E31" s="53">
        <v>200</v>
      </c>
      <c r="F31" s="74">
        <v>1500</v>
      </c>
      <c r="G31" s="29">
        <f t="shared" si="0"/>
        <v>300000</v>
      </c>
    </row>
    <row r="32" spans="1:7" ht="35.25" customHeight="1">
      <c r="A32" s="23">
        <v>15</v>
      </c>
      <c r="B32" s="25" t="s">
        <v>112</v>
      </c>
      <c r="C32" s="18" t="s">
        <v>131</v>
      </c>
      <c r="D32" s="17" t="s">
        <v>120</v>
      </c>
      <c r="E32" s="41">
        <v>1000</v>
      </c>
      <c r="F32" s="74">
        <v>25</v>
      </c>
      <c r="G32" s="29">
        <f t="shared" si="0"/>
        <v>25000</v>
      </c>
    </row>
    <row r="33" spans="1:7" ht="50.25" customHeight="1">
      <c r="A33" s="23">
        <v>16</v>
      </c>
      <c r="B33" s="25" t="s">
        <v>113</v>
      </c>
      <c r="C33" s="18" t="s">
        <v>132</v>
      </c>
      <c r="D33" s="18" t="s">
        <v>120</v>
      </c>
      <c r="E33" s="44">
        <v>1000</v>
      </c>
      <c r="F33" s="74">
        <v>47</v>
      </c>
      <c r="G33" s="29">
        <f t="shared" si="0"/>
        <v>47000</v>
      </c>
    </row>
    <row r="34" spans="1:7" ht="45" customHeight="1">
      <c r="A34" s="23">
        <v>17</v>
      </c>
      <c r="B34" s="25" t="s">
        <v>114</v>
      </c>
      <c r="C34" s="18" t="s">
        <v>132</v>
      </c>
      <c r="D34" s="20" t="s">
        <v>120</v>
      </c>
      <c r="E34" s="54">
        <v>200</v>
      </c>
      <c r="F34" s="75">
        <v>35</v>
      </c>
      <c r="G34" s="36">
        <f t="shared" si="0"/>
        <v>7000</v>
      </c>
    </row>
    <row r="35" spans="1:7" ht="163.5" customHeight="1">
      <c r="A35" s="23">
        <v>18</v>
      </c>
      <c r="B35" s="55" t="s">
        <v>106</v>
      </c>
      <c r="C35" s="56" t="s">
        <v>133</v>
      </c>
      <c r="D35" s="52" t="s">
        <v>120</v>
      </c>
      <c r="E35" s="53">
        <v>1</v>
      </c>
      <c r="F35" s="72">
        <v>97500</v>
      </c>
      <c r="G35" s="29">
        <f t="shared" si="0"/>
        <v>97500</v>
      </c>
    </row>
    <row r="36" spans="1:7" ht="159.75" customHeight="1">
      <c r="A36" s="23">
        <v>19</v>
      </c>
      <c r="B36" s="55" t="s">
        <v>149</v>
      </c>
      <c r="C36" s="56" t="s">
        <v>134</v>
      </c>
      <c r="D36" s="52" t="s">
        <v>120</v>
      </c>
      <c r="E36" s="53">
        <v>2</v>
      </c>
      <c r="F36" s="72">
        <v>100000</v>
      </c>
      <c r="G36" s="29">
        <f t="shared" si="0"/>
        <v>200000</v>
      </c>
    </row>
    <row r="37" spans="1:7" ht="63.75" customHeight="1">
      <c r="A37" s="23">
        <v>20</v>
      </c>
      <c r="B37" s="57" t="s">
        <v>107</v>
      </c>
      <c r="C37" s="58" t="s">
        <v>135</v>
      </c>
      <c r="D37" s="21" t="s">
        <v>8</v>
      </c>
      <c r="E37" s="59">
        <v>8000</v>
      </c>
      <c r="F37" s="76">
        <v>144</v>
      </c>
      <c r="G37" s="23">
        <f>E37*F37</f>
        <v>1152000</v>
      </c>
    </row>
    <row r="38" spans="1:7" ht="63.75" customHeight="1">
      <c r="A38" s="23">
        <v>21</v>
      </c>
      <c r="B38" s="81" t="s">
        <v>108</v>
      </c>
      <c r="C38" s="80" t="s">
        <v>136</v>
      </c>
      <c r="D38" s="21" t="s">
        <v>120</v>
      </c>
      <c r="E38" s="59">
        <v>8</v>
      </c>
      <c r="F38" s="76">
        <v>8000</v>
      </c>
      <c r="G38" s="23">
        <f>E38*F38</f>
        <v>64000</v>
      </c>
    </row>
    <row r="39" spans="1:7" ht="219" customHeight="1">
      <c r="A39" s="23">
        <v>22</v>
      </c>
      <c r="B39" s="57" t="s">
        <v>109</v>
      </c>
      <c r="C39" s="58" t="s">
        <v>137</v>
      </c>
      <c r="D39" s="21" t="s">
        <v>120</v>
      </c>
      <c r="E39" s="59">
        <v>1</v>
      </c>
      <c r="F39" s="76">
        <v>38700</v>
      </c>
      <c r="G39" s="23">
        <f>E39*F39</f>
        <v>38700</v>
      </c>
    </row>
    <row r="40" spans="1:7" ht="270" customHeight="1">
      <c r="A40" s="23">
        <v>23</v>
      </c>
      <c r="B40" s="57" t="s">
        <v>110</v>
      </c>
      <c r="C40" s="58" t="s">
        <v>138</v>
      </c>
      <c r="D40" s="21" t="s">
        <v>120</v>
      </c>
      <c r="E40" s="59">
        <v>2</v>
      </c>
      <c r="F40" s="76">
        <v>47900</v>
      </c>
      <c r="G40" s="23">
        <f>E40*F40</f>
        <v>95800</v>
      </c>
    </row>
    <row r="41" spans="1:7" ht="372" customHeight="1">
      <c r="A41" s="23">
        <v>24</v>
      </c>
      <c r="B41" s="57" t="s">
        <v>111</v>
      </c>
      <c r="C41" s="58" t="s">
        <v>139</v>
      </c>
      <c r="D41" s="21" t="s">
        <v>120</v>
      </c>
      <c r="E41" s="59">
        <v>2</v>
      </c>
      <c r="F41" s="76">
        <v>105000</v>
      </c>
      <c r="G41" s="23">
        <f>E41*F41</f>
        <v>210000</v>
      </c>
    </row>
    <row r="43" spans="1:7" ht="12.75">
      <c r="A43" s="60"/>
      <c r="B43" s="61"/>
      <c r="C43" s="62"/>
      <c r="D43" s="63"/>
      <c r="E43" s="64"/>
      <c r="F43" s="65"/>
      <c r="G43" s="65"/>
    </row>
    <row r="44" spans="2:6" ht="12.75">
      <c r="B44" t="s">
        <v>140</v>
      </c>
      <c r="D44" s="5" t="s">
        <v>47</v>
      </c>
      <c r="F44" s="5"/>
    </row>
    <row r="45" spans="4:6" ht="12.75">
      <c r="D45" s="5"/>
      <c r="F45" s="5"/>
    </row>
    <row r="46" ht="12.75">
      <c r="F46" s="5"/>
    </row>
    <row r="47" spans="2:6" ht="12.75">
      <c r="B47" t="s">
        <v>141</v>
      </c>
      <c r="F47" s="5"/>
    </row>
    <row r="48" ht="12.75">
      <c r="F48" s="5"/>
    </row>
    <row r="49" spans="2:6" ht="12.75">
      <c r="B49" t="s">
        <v>142</v>
      </c>
      <c r="D49" t="s">
        <v>50</v>
      </c>
      <c r="F49" s="5"/>
    </row>
    <row r="50" ht="12.75">
      <c r="F50" s="5"/>
    </row>
    <row r="51" spans="2:6" ht="12.75">
      <c r="B51" t="s">
        <v>143</v>
      </c>
      <c r="D51" t="s">
        <v>52</v>
      </c>
      <c r="F51" s="5"/>
    </row>
    <row r="52" ht="12.75">
      <c r="F52" s="5"/>
    </row>
    <row r="53" spans="2:4" ht="12.75">
      <c r="B53" t="s">
        <v>144</v>
      </c>
      <c r="D53" t="s">
        <v>56</v>
      </c>
    </row>
  </sheetData>
  <sheetProtection/>
  <printOptions/>
  <pageMargins left="0.11811023622047245" right="0.11811023622047245" top="0.5511811023622047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2020-04-24T03:22:06Z</cp:lastPrinted>
  <dcterms:created xsi:type="dcterms:W3CDTF">2009-04-02T10:24:03Z</dcterms:created>
  <dcterms:modified xsi:type="dcterms:W3CDTF">2020-04-24T05:54:47Z</dcterms:modified>
  <cp:category/>
  <cp:version/>
  <cp:contentType/>
  <cp:contentStatus/>
</cp:coreProperties>
</file>