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заявка 3" sheetId="1" r:id="rId1"/>
    <sheet name="заявка 3 каз  (2)" sheetId="2" r:id="rId2"/>
  </sheets>
  <externalReferences>
    <externalReference r:id="rId5"/>
  </externalReferences>
  <definedNames/>
  <calcPr fullCalcOnLoad="1"/>
</workbook>
</file>

<file path=xl/sharedStrings.xml><?xml version="1.0" encoding="utf-8"?>
<sst xmlns="http://schemas.openxmlformats.org/spreadsheetml/2006/main" count="75" uniqueCount="67">
  <si>
    <t>Подпрограмма</t>
  </si>
  <si>
    <t>план</t>
  </si>
  <si>
    <t>Вид данных(прогноз,план,отчет)</t>
  </si>
  <si>
    <t>Наименование медикаментов и прочих средств медицинского назначения</t>
  </si>
  <si>
    <t>Ед.изм</t>
  </si>
  <si>
    <t>Цена</t>
  </si>
  <si>
    <t>Всего годовая потребность (тенге)</t>
  </si>
  <si>
    <t>НАБ</t>
  </si>
  <si>
    <t>ШТ</t>
  </si>
  <si>
    <t>Год</t>
  </si>
  <si>
    <t>Функциональная группа</t>
  </si>
  <si>
    <t>Администратор программ</t>
  </si>
  <si>
    <t>Государственное учреждение</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</si>
  <si>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</si>
  <si>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</si>
  <si>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</si>
  <si>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</si>
  <si>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</si>
  <si>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</si>
  <si>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</si>
  <si>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</si>
  <si>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</si>
  <si>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</si>
  <si>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</si>
  <si>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</si>
  <si>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</si>
  <si>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</si>
  <si>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</si>
  <si>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</si>
  <si>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</si>
  <si>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</si>
  <si>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ЗАЯВКА НА ПРИОБРЕТЕНИЕ МЕДИЦИНСКИХ ИЗДЕЛИЙ</t>
  </si>
  <si>
    <t>СПОСОБОМ ЗАПРОСА ЦЕНОВЫХ ПРЕДЛОЖЕНИЙ по ППРК № 1729</t>
  </si>
  <si>
    <t xml:space="preserve">                           Диагностика гепатита В</t>
  </si>
  <si>
    <t>Набор реагентов для иммуноферментного выявления НВsAg. Одностадийная постановка. Чувствительность 0,05/0,1МЕ/мл. (на 96 ан.)</t>
  </si>
  <si>
    <t>Приобретение медицинских изделий</t>
  </si>
  <si>
    <t>в рамках ГОБМП</t>
  </si>
  <si>
    <t>Противочумный костюм 2 типа</t>
  </si>
  <si>
    <t>Облегченный противочумный костюм II типа. Состоящий из: комбинезона или пижамы, противочумного халата, шапочки или большой косынки, ватно-марлевой повязки или респиратора, сапог, резиновых перчаток и полотенца. Используется для дезинфекции и дезинсекции в очаге бубонной формы чумы, других формах сапа, сибирской язвы, холеры, коксиеллеза, эвакуации в госпиталь больного со вторичной пневмонией, бубонной кожной или септической формы чумы, лабораторных работах с вирусами, отнесенных к I группе патогенности. Поставка  в течение 15 календарных дней, после поданной заявки.</t>
  </si>
  <si>
    <t>«Сэндвич» ИФА, метод одностадийный,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 24 мес.,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более 10 сут.Наличие регистрационного удостоверения. Поставка  в течение 15 календарных дней после поданной  заявки.</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</si>
  <si>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</si>
  <si>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</si>
  <si>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</si>
  <si>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</si>
  <si>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</si>
  <si>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</si>
  <si>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</si>
  <si>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</si>
  <si>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</si>
  <si>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</si>
  <si>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</si>
  <si>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 xml:space="preserve">МЕДИЦИНАЛЫҚ ҚҰРАЛДАРДЫ САТЫП АЛУ ӨТІНІШІ </t>
  </si>
  <si>
    <t>МККБК аясында медициналық құралдарды алу</t>
  </si>
  <si>
    <t>Дәрілік заттардың және медициналық мақсаттағы өзге де құралдардың атауы, сипаттамалары</t>
  </si>
  <si>
    <t>Техникалық спецификация</t>
  </si>
  <si>
    <t>2 типті обадан қорғаушы</t>
  </si>
  <si>
    <t>жиын</t>
  </si>
  <si>
    <t>дана</t>
  </si>
  <si>
    <t>Сэндвич» ИФТ, бір сатылы әдіс, конъюгатты бір реттік қолданумен, сезімталдығы 0,05 МЕ / мл және 0,05 U PЭ / ml; және әр түрлі талдау рәсімдері үшін 0,01 МЕ / мл және P-Э / ml 0,01 бірлік. Анықтамалар саны - 96, планшет пішімі шешілген. Жинақты ашық типтегі автоматты анализаторларда қолдану мүмкіндігі. 0,2 ± 0,1 IU / мл HBsAg концентрациясы бар сұйық әлсіз сынама, 4,0 ± 2,0 IU / ml HBsAg концентрациясы бар бақылаудың оң үлгісі. Сынақ үлгінің көлемі 100 мкл-ден аспайды. Бақылау мен үлгілердің көлемдік теңдігі. Хромогенмен ферментативті реакцияны күн сәулесінен қорғалған жерде 18-25 ° C немесе 37 ° C температурада жүргізу мүмкіндігі. Шейкерді қолдану арқылы талдау шарттары, ИФТ өткізуге арналған хаттамалардың саны 4-тен кем емес. Жинақтың сақтау мерзімі 24 ай, жиынтықты аз пайдалану 12 ай ішінде жүзеге асырылуы мүмкін. Планшетті желімдеуге арналған пленканың, реагенттердің науалары, пипеткаларға арналған кеңестер, ФСБ-T біркелкі емес компоненттері, реактивті тоқтату. Реакцияның минималды уақыты - 1 сағ 20 мин. 25ºС дейін 10 күннен аспайтын температурада тасымалдау мүмкіндігі Тіркеу туралы куәліктің болуы. Өтінім берілгеннен кейін 15 күнтізбелік күн ішінде жеткізу.</t>
  </si>
  <si>
    <t>II типті обаға қарсы жеңіл костюм. Барлығы: халат немесе пижама, оба халаты, шляпалар немесе үлкен шарф, мақта-дәке таңғыш немесе респиратор, етік, резеңке қолғап және сүлгі. Ол обаның бубондық формасының, басқа безді формалардың, күйдіргі, тырысқақ, коксиеллез, дезинфекция және дезинсекция үшін қолданылады, екіншілік пневмониясы бар науқастарды эвакуациялау, обаның бубондық терісі немесе септикалық формасы, патогенділігі I тобына жатқызылған вирустармен зертханалық жұмыстар. Өтінім берілгеннен кейін 15 күнтізбелік күн ішінде жеткізу.</t>
  </si>
  <si>
    <t>Бас дәрігер</t>
  </si>
  <si>
    <t>КЕЛІСІЛДІ:</t>
  </si>
  <si>
    <t>зертхана меңгерушісі</t>
  </si>
  <si>
    <t>ЕАКК меңгерушісі</t>
  </si>
  <si>
    <t>Заңкеңесші</t>
  </si>
  <si>
    <t xml:space="preserve">ҚР ҮКІМЕТІНІҢ  № 1729 ҚАУЛЫСЫ БОЙЫНША  БАҒА ҰСЫНЫСТАРЫН СҰРАТУ БОЙЫНША  </t>
  </si>
  <si>
    <t>HBsAg ферменттерінің иммундық талдауы үшін реагенттер жиынтығы. Бір сатылы өндіріс. Сезімталдық 0,05 / 0,1 МЕ / мл. (96 талдау)</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</si>
</sst>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30">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b/>
      <sz val="8"/>
      <name val="Arial Cyr"/>
      <family val="0"/>
    </font>
    <font>
      <sz val="10"/>
      <name val="Times New Roman"/>
      <family val="1"/>
    </font>
    <font>
      <sz val="9"/>
      <name val="Times New Roman"/>
      <family val="1"/>
    </font>
    <font>
      <sz val="8"/>
      <name val="Arial"/>
      <family val="2"/>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Fill="1" applyAlignment="1">
      <alignment/>
    </xf>
    <xf numFmtId="0" fontId="6" fillId="0" borderId="0" xfId="0" applyNumberFormat="1" applyFont="1" applyFill="1" applyBorder="1" applyAlignment="1">
      <alignment/>
    </xf>
    <xf numFmtId="2" fontId="6" fillId="0" borderId="12" xfId="0" applyNumberFormat="1" applyFont="1" applyFill="1" applyBorder="1" applyAlignment="1">
      <alignment vertical="top" wrapText="1"/>
    </xf>
    <xf numFmtId="0" fontId="0" fillId="0" borderId="0" xfId="0" applyAlignment="1">
      <alignment horizontal="right"/>
    </xf>
    <xf numFmtId="0" fontId="1" fillId="0" borderId="11" xfId="0" applyFont="1" applyBorder="1" applyAlignment="1">
      <alignment horizontal="right" vertical="center" wrapText="1"/>
    </xf>
    <xf numFmtId="0" fontId="1" fillId="0" borderId="0" xfId="0" applyFont="1" applyAlignment="1">
      <alignment/>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Fill="1" applyBorder="1" applyAlignment="1">
      <alignment horizontal="center"/>
    </xf>
    <xf numFmtId="0" fontId="6" fillId="0" borderId="16" xfId="0" applyFont="1" applyFill="1" applyBorder="1" applyAlignment="1">
      <alignment/>
    </xf>
    <xf numFmtId="0" fontId="6" fillId="0" borderId="15" xfId="0" applyFont="1" applyFill="1" applyBorder="1" applyAlignment="1">
      <alignment/>
    </xf>
    <xf numFmtId="0" fontId="6" fillId="0" borderId="17" xfId="0" applyNumberFormat="1" applyFont="1" applyFill="1" applyBorder="1" applyAlignment="1">
      <alignment/>
    </xf>
    <xf numFmtId="2" fontId="6" fillId="0" borderId="12" xfId="0" applyNumberFormat="1" applyFont="1" applyFill="1" applyBorder="1" applyAlignment="1">
      <alignment/>
    </xf>
    <xf numFmtId="2" fontId="6" fillId="0" borderId="15" xfId="0" applyNumberFormat="1" applyFont="1" applyFill="1" applyBorder="1" applyAlignment="1">
      <alignment/>
    </xf>
    <xf numFmtId="0" fontId="6" fillId="0" borderId="18" xfId="0" applyFont="1" applyFill="1" applyBorder="1" applyAlignment="1">
      <alignment horizontal="left" vertical="top" wrapText="1"/>
    </xf>
    <xf numFmtId="0" fontId="6" fillId="0" borderId="19" xfId="0" applyFont="1" applyFill="1" applyBorder="1" applyAlignment="1">
      <alignment vertical="top" wrapText="1"/>
    </xf>
    <xf numFmtId="0" fontId="6" fillId="0" borderId="20" xfId="0" applyNumberFormat="1" applyFont="1" applyFill="1" applyBorder="1" applyAlignment="1">
      <alignment vertical="top" wrapText="1"/>
    </xf>
    <xf numFmtId="2" fontId="6" fillId="0" borderId="15" xfId="0" applyNumberFormat="1" applyFont="1" applyFill="1" applyBorder="1" applyAlignment="1">
      <alignment vertical="top" wrapText="1"/>
    </xf>
    <xf numFmtId="0" fontId="0" fillId="0" borderId="21" xfId="0" applyFill="1" applyBorder="1" applyAlignment="1">
      <alignment vertical="top" wrapText="1"/>
    </xf>
    <xf numFmtId="0" fontId="1" fillId="0" borderId="0" xfId="0" applyFont="1" applyAlignment="1">
      <alignment wrapText="1"/>
    </xf>
    <xf numFmtId="0" fontId="1" fillId="0" borderId="22" xfId="0" applyFont="1" applyBorder="1" applyAlignment="1">
      <alignment wrapText="1"/>
    </xf>
    <xf numFmtId="0" fontId="1" fillId="0" borderId="0" xfId="0" applyFont="1" applyAlignment="1">
      <alignment horizontal="left" wrapText="1"/>
    </xf>
    <xf numFmtId="0" fontId="1" fillId="0" borderId="22" xfId="0" applyFont="1" applyBorder="1" applyAlignment="1">
      <alignment horizontal="left" wrapText="1"/>
    </xf>
    <xf numFmtId="0" fontId="1" fillId="0" borderId="0" xfId="0" applyFont="1" applyAlignment="1">
      <alignment horizontal="right"/>
    </xf>
    <xf numFmtId="0" fontId="24" fillId="0" borderId="0" xfId="0" applyFont="1" applyAlignment="1">
      <alignment/>
    </xf>
    <xf numFmtId="0" fontId="24" fillId="0" borderId="0" xfId="0" applyFont="1" applyAlignment="1">
      <alignment wrapText="1"/>
    </xf>
    <xf numFmtId="0" fontId="24" fillId="0" borderId="0" xfId="0" applyFont="1" applyAlignment="1">
      <alignment horizontal="left" wrapText="1"/>
    </xf>
    <xf numFmtId="0" fontId="25" fillId="0" borderId="11" xfId="0" applyFont="1" applyBorder="1" applyAlignment="1">
      <alignment horizontal="right"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0" xfId="0" applyFont="1" applyFill="1" applyAlignment="1">
      <alignment/>
    </xf>
    <xf numFmtId="0" fontId="26" fillId="0" borderId="0" xfId="0" applyFont="1" applyAlignment="1">
      <alignment/>
    </xf>
    <xf numFmtId="0" fontId="27" fillId="0" borderId="18" xfId="0" applyFont="1" applyFill="1" applyBorder="1" applyAlignment="1">
      <alignment horizontal="left" vertical="top" wrapText="1"/>
    </xf>
    <xf numFmtId="0" fontId="1" fillId="0" borderId="0" xfId="0" applyFont="1" applyAlignment="1">
      <alignment wrapText="1"/>
    </xf>
    <xf numFmtId="0" fontId="1" fillId="0" borderId="22" xfId="0" applyFont="1" applyBorder="1" applyAlignment="1">
      <alignment wrapText="1"/>
    </xf>
    <xf numFmtId="0" fontId="1" fillId="0" borderId="0" xfId="0" applyFont="1" applyAlignment="1">
      <alignment horizontal="left" wrapText="1"/>
    </xf>
    <xf numFmtId="0" fontId="1" fillId="0" borderId="22" xfId="0" applyFont="1" applyBorder="1" applyAlignment="1">
      <alignment horizontal="left" wrapText="1"/>
    </xf>
    <xf numFmtId="0" fontId="28" fillId="0" borderId="21" xfId="0" applyFont="1" applyFill="1" applyBorder="1" applyAlignment="1">
      <alignment vertical="top" wrapText="1"/>
    </xf>
    <xf numFmtId="0" fontId="29" fillId="0" borderId="21" xfId="0" applyFont="1" applyFill="1" applyBorder="1" applyAlignment="1">
      <alignment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kretar\&#1086;&#1073;&#1097;&#1072;&#1103;\Users\User\Desktop\2019&#1078;&#1099;&#1083;\&#1047;&#1040;&#1071;&#1042;&#1050;&#1048;%20&#1087;&#1086;%20&#1062;&#1055;%2019%20+%20&#1058;&#1077;&#1085;&#1076;&#1077;&#1088;\&#1047;&#1072;&#1103;&#1074;&#1082;&#1072;%20&#1087;&#1086;%20&#1062;&#1055;%202019%20&#1082;&#1072;&#1079;%20&#1084;&#1072;&#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бөлім каз"/>
    </sheetNames>
    <sheetDataSet>
      <sheetData sheetId="0">
        <row r="15">
          <cell r="D15" t="str">
            <v>Өлшем бірлігі</v>
          </cell>
          <cell r="E15" t="str">
            <v>Саны</v>
          </cell>
          <cell r="F15" t="str">
            <v>Бағасы</v>
          </cell>
          <cell r="G15" t="str">
            <v>Жалпы жылдық қажеттілік (теңге)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9"/>
  <sheetViews>
    <sheetView zoomScalePageLayoutView="0" workbookViewId="0" topLeftCell="A16">
      <selection activeCell="C18" sqref="C18"/>
    </sheetView>
  </sheetViews>
  <sheetFormatPr defaultColWidth="9.00390625" defaultRowHeight="12.75"/>
  <cols>
    <col min="2" max="2" width="31.875" style="0" customWidth="1"/>
    <col min="3" max="3" width="57.00390625" style="0" customWidth="1"/>
    <col min="4" max="4" width="8.375" style="0" customWidth="1"/>
    <col min="5" max="5" width="9.1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13" customFormat="1" ht="12.75">
      <c r="B1" s="13" t="s">
        <v>31</v>
      </c>
    </row>
    <row r="2" s="13" customFormat="1" ht="12.75">
      <c r="B2" s="13" t="s">
        <v>32</v>
      </c>
    </row>
    <row r="3" ht="13.5" thickBot="1"/>
    <row r="4" spans="1:6" ht="13.5" thickBot="1">
      <c r="A4" s="1"/>
      <c r="B4" s="1" t="s">
        <v>9</v>
      </c>
      <c r="C4" s="1"/>
      <c r="D4" s="1">
        <v>2020</v>
      </c>
      <c r="E4" s="1"/>
      <c r="F4" s="2"/>
    </row>
    <row r="5" spans="1:6" ht="13.5" thickBot="1">
      <c r="A5" s="1"/>
      <c r="B5" s="1" t="s">
        <v>2</v>
      </c>
      <c r="C5" s="1" t="s">
        <v>1</v>
      </c>
      <c r="D5" s="1"/>
      <c r="E5" s="1"/>
      <c r="F5" s="2"/>
    </row>
    <row r="6" spans="1:6" ht="13.5" customHeight="1" thickBot="1">
      <c r="A6" s="1"/>
      <c r="B6" s="1" t="s">
        <v>10</v>
      </c>
      <c r="C6" s="42" t="s">
        <v>16</v>
      </c>
      <c r="D6" s="42"/>
      <c r="E6" s="43"/>
      <c r="F6" s="2"/>
    </row>
    <row r="7" spans="1:6" ht="21" customHeight="1" thickBot="1">
      <c r="A7" s="1"/>
      <c r="B7" s="1" t="s">
        <v>11</v>
      </c>
      <c r="C7" s="42"/>
      <c r="D7" s="42"/>
      <c r="E7" s="43"/>
      <c r="F7" s="2">
        <v>253</v>
      </c>
    </row>
    <row r="8" spans="1:6" ht="27.75" customHeight="1" thickBot="1">
      <c r="A8" s="1"/>
      <c r="B8" s="1" t="s">
        <v>12</v>
      </c>
      <c r="C8" s="44" t="s">
        <v>20</v>
      </c>
      <c r="D8" s="44"/>
      <c r="E8" s="45"/>
      <c r="F8" s="2"/>
    </row>
    <row r="9" spans="1:6" ht="13.5" thickBot="1">
      <c r="A9" s="1"/>
      <c r="B9" s="1" t="s">
        <v>13</v>
      </c>
      <c r="C9" s="1"/>
      <c r="D9" s="1"/>
      <c r="E9" s="1"/>
      <c r="F9" s="3" t="s">
        <v>19</v>
      </c>
    </row>
    <row r="10" spans="1:6" ht="13.5" thickBot="1">
      <c r="A10" s="1"/>
      <c r="B10" s="1" t="s">
        <v>0</v>
      </c>
      <c r="C10" s="1"/>
      <c r="D10" s="1"/>
      <c r="E10" s="1"/>
      <c r="F10" s="3" t="s">
        <v>21</v>
      </c>
    </row>
    <row r="11" spans="1:6" ht="13.5" thickBot="1">
      <c r="A11" s="1"/>
      <c r="B11" s="1" t="s">
        <v>14</v>
      </c>
      <c r="C11" s="1" t="s">
        <v>35</v>
      </c>
      <c r="F11" s="2">
        <v>142</v>
      </c>
    </row>
    <row r="12" spans="1:6" ht="12.75" customHeight="1">
      <c r="A12" s="1"/>
      <c r="B12" s="1"/>
      <c r="C12" s="44" t="s">
        <v>36</v>
      </c>
      <c r="D12" s="44"/>
      <c r="E12" s="44"/>
      <c r="F12" s="45"/>
    </row>
    <row r="13" ht="13.5" thickBot="1"/>
    <row r="14" spans="1:7" ht="51.75" thickBot="1">
      <c r="A14" s="12" t="s">
        <v>18</v>
      </c>
      <c r="B14" s="6" t="s">
        <v>3</v>
      </c>
      <c r="C14" s="7" t="s">
        <v>17</v>
      </c>
      <c r="D14" s="7" t="s">
        <v>4</v>
      </c>
      <c r="E14" s="7" t="s">
        <v>15</v>
      </c>
      <c r="F14" s="7" t="s">
        <v>5</v>
      </c>
      <c r="G14" s="7" t="s">
        <v>6</v>
      </c>
    </row>
    <row r="15" spans="1:7" ht="13.5" thickBot="1">
      <c r="A15" s="14">
        <v>1</v>
      </c>
      <c r="B15" s="4">
        <v>2</v>
      </c>
      <c r="C15" s="15">
        <v>3</v>
      </c>
      <c r="D15" s="4">
        <v>4</v>
      </c>
      <c r="E15" s="15">
        <v>5</v>
      </c>
      <c r="F15" s="4">
        <v>6</v>
      </c>
      <c r="G15" s="16">
        <v>7</v>
      </c>
    </row>
    <row r="16" spans="2:8" s="5" customFormat="1" ht="12.75">
      <c r="B16" s="17" t="s">
        <v>33</v>
      </c>
      <c r="C16" s="18"/>
      <c r="D16" s="19"/>
      <c r="E16" s="20"/>
      <c r="F16" s="21"/>
      <c r="G16" s="22"/>
      <c r="H16" s="9"/>
    </row>
    <row r="17" spans="1:9" s="5" customFormat="1" ht="229.5" customHeight="1">
      <c r="A17" s="27">
        <v>1</v>
      </c>
      <c r="B17" s="23" t="s">
        <v>34</v>
      </c>
      <c r="C17" s="46" t="s">
        <v>39</v>
      </c>
      <c r="D17" s="24" t="s">
        <v>7</v>
      </c>
      <c r="E17" s="25">
        <v>15</v>
      </c>
      <c r="F17" s="10">
        <v>16100</v>
      </c>
      <c r="G17" s="26">
        <f>E17*F17</f>
        <v>241500</v>
      </c>
      <c r="H17" s="9"/>
      <c r="I17" s="8"/>
    </row>
    <row r="18" spans="1:9" s="5" customFormat="1" ht="112.5" customHeight="1">
      <c r="A18" s="27">
        <v>2</v>
      </c>
      <c r="B18" s="23" t="s">
        <v>37</v>
      </c>
      <c r="C18" s="46" t="s">
        <v>38</v>
      </c>
      <c r="D18" s="24" t="s">
        <v>8</v>
      </c>
      <c r="E18" s="25">
        <v>30</v>
      </c>
      <c r="F18" s="10">
        <v>7000</v>
      </c>
      <c r="G18" s="26">
        <f>E18*F18</f>
        <v>210000</v>
      </c>
      <c r="H18" s="9"/>
      <c r="I18" s="8"/>
    </row>
    <row r="20" spans="1:6" ht="12.75">
      <c r="A20" s="11"/>
      <c r="B20" t="s">
        <v>22</v>
      </c>
      <c r="D20" s="5" t="s">
        <v>23</v>
      </c>
      <c r="F20" s="5"/>
    </row>
    <row r="21" spans="1:6" ht="12.75">
      <c r="A21" s="11"/>
      <c r="D21" s="5"/>
      <c r="F21" s="5"/>
    </row>
    <row r="22" spans="1:6" ht="12.75">
      <c r="A22" s="11"/>
      <c r="F22" s="5"/>
    </row>
    <row r="23" spans="1:6" ht="12.75">
      <c r="A23" s="11"/>
      <c r="B23" t="s">
        <v>24</v>
      </c>
      <c r="F23" s="5"/>
    </row>
    <row r="24" spans="1:6" ht="12.75">
      <c r="A24" s="11"/>
      <c r="F24" s="5"/>
    </row>
    <row r="25" spans="1:6" ht="12.75">
      <c r="A25" s="11"/>
      <c r="B25" t="s">
        <v>25</v>
      </c>
      <c r="D25" t="s">
        <v>26</v>
      </c>
      <c r="F25" s="5"/>
    </row>
    <row r="26" spans="1:6" ht="12.75">
      <c r="A26" s="11"/>
      <c r="F26" s="5"/>
    </row>
    <row r="27" spans="1:6" ht="12.75">
      <c r="A27" s="11"/>
      <c r="B27" t="s">
        <v>27</v>
      </c>
      <c r="D27" t="s">
        <v>28</v>
      </c>
      <c r="F27" s="5"/>
    </row>
    <row r="28" spans="1:6" ht="12.75">
      <c r="A28" s="11"/>
      <c r="F28" s="5"/>
    </row>
    <row r="29" spans="2:4" ht="12.75">
      <c r="B29" t="s">
        <v>29</v>
      </c>
      <c r="D29" t="s">
        <v>30</v>
      </c>
    </row>
  </sheetData>
  <sheetProtection/>
  <mergeCells count="3">
    <mergeCell ref="C6:E7"/>
    <mergeCell ref="C8:E8"/>
    <mergeCell ref="C12:F12"/>
  </mergeCells>
  <printOptions/>
  <pageMargins left="0.7086614173228347" right="0.31496062992125984" top="0.9448818897637796" bottom="0.5511811023622047"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I28"/>
  <sheetViews>
    <sheetView tabSelected="1" zoomScale="110" zoomScaleNormal="110" zoomScalePageLayoutView="0" workbookViewId="0" topLeftCell="A1">
      <selection activeCell="C17" sqref="C17:C18"/>
    </sheetView>
  </sheetViews>
  <sheetFormatPr defaultColWidth="9.00390625" defaultRowHeight="12.75"/>
  <cols>
    <col min="1" max="1" width="7.25390625" style="0" customWidth="1"/>
    <col min="2" max="2" width="29.625" style="0" customWidth="1"/>
    <col min="3" max="3" width="57.00390625" style="0" customWidth="1"/>
    <col min="4" max="4" width="8.375" style="0" customWidth="1"/>
    <col min="5" max="5" width="7.625" style="0" customWidth="1"/>
    <col min="6" max="6" width="10.625" style="0" customWidth="1"/>
    <col min="7" max="7" width="11.25390625" style="0" customWidth="1"/>
    <col min="8" max="8" width="14.25390625" style="0" customWidth="1"/>
    <col min="9" max="9" width="11.625" style="0" bestFit="1" customWidth="1"/>
    <col min="10" max="10" width="11.25390625" style="0" customWidth="1"/>
  </cols>
  <sheetData>
    <row r="1" spans="1:6" s="13" customFormat="1" ht="12.75">
      <c r="A1" s="11"/>
      <c r="B1" t="s">
        <v>65</v>
      </c>
      <c r="C1"/>
      <c r="D1"/>
      <c r="E1"/>
      <c r="F1"/>
    </row>
    <row r="2" spans="1:6" s="13" customFormat="1" ht="12.75">
      <c r="A2" s="11"/>
      <c r="B2" t="s">
        <v>51</v>
      </c>
      <c r="C2"/>
      <c r="D2"/>
      <c r="E2"/>
      <c r="F2"/>
    </row>
    <row r="3" spans="1:4" ht="13.5" thickBot="1">
      <c r="A3" s="11"/>
      <c r="B3" t="s">
        <v>40</v>
      </c>
      <c r="D3">
        <v>2020</v>
      </c>
    </row>
    <row r="4" spans="1:6" ht="13.5" thickBot="1">
      <c r="A4" s="32"/>
      <c r="B4" s="1"/>
      <c r="C4" s="1"/>
      <c r="D4" s="1"/>
      <c r="E4" s="1"/>
      <c r="F4" s="2"/>
    </row>
    <row r="5" spans="1:6" ht="13.5" thickBot="1">
      <c r="A5" s="32"/>
      <c r="B5" s="33" t="s">
        <v>41</v>
      </c>
      <c r="C5" s="33" t="s">
        <v>42</v>
      </c>
      <c r="D5" s="1"/>
      <c r="E5" s="1"/>
      <c r="F5" s="2"/>
    </row>
    <row r="6" spans="1:6" ht="13.5" customHeight="1" thickBot="1">
      <c r="A6" s="32"/>
      <c r="B6" s="33" t="s">
        <v>43</v>
      </c>
      <c r="C6" s="34"/>
      <c r="D6" s="28"/>
      <c r="E6" s="29"/>
      <c r="F6" s="2"/>
    </row>
    <row r="7" spans="1:6" ht="21" customHeight="1" thickBot="1">
      <c r="A7" s="32"/>
      <c r="B7" s="33" t="s">
        <v>44</v>
      </c>
      <c r="C7" s="34" t="s">
        <v>45</v>
      </c>
      <c r="D7" s="28"/>
      <c r="E7" s="29"/>
      <c r="F7" s="2">
        <v>253</v>
      </c>
    </row>
    <row r="8" spans="1:6" ht="27.75" customHeight="1" thickBot="1">
      <c r="A8" s="32"/>
      <c r="B8" s="33" t="s">
        <v>46</v>
      </c>
      <c r="C8" s="35" t="s">
        <v>47</v>
      </c>
      <c r="D8" s="30"/>
      <c r="E8" s="31"/>
      <c r="F8" s="2"/>
    </row>
    <row r="9" spans="1:6" ht="13.5" thickBot="1">
      <c r="A9" s="32"/>
      <c r="B9" s="33" t="s">
        <v>48</v>
      </c>
      <c r="C9" s="33"/>
      <c r="D9" s="1"/>
      <c r="E9" s="1"/>
      <c r="F9" s="3" t="s">
        <v>19</v>
      </c>
    </row>
    <row r="10" spans="1:6" ht="13.5" thickBot="1">
      <c r="A10" s="32"/>
      <c r="B10" s="33" t="s">
        <v>49</v>
      </c>
      <c r="C10" s="33"/>
      <c r="D10" s="1"/>
      <c r="E10" s="1"/>
      <c r="F10" s="3" t="s">
        <v>21</v>
      </c>
    </row>
    <row r="11" spans="1:6" ht="18.75" customHeight="1" thickBot="1">
      <c r="A11" s="32"/>
      <c r="B11" s="33" t="s">
        <v>50</v>
      </c>
      <c r="C11" s="33"/>
      <c r="F11" s="2">
        <v>142</v>
      </c>
    </row>
    <row r="12" spans="1:6" ht="21.75" customHeight="1">
      <c r="A12" s="32"/>
      <c r="B12" s="33"/>
      <c r="C12" s="35" t="s">
        <v>52</v>
      </c>
      <c r="D12" s="30"/>
      <c r="E12" s="30"/>
      <c r="F12" s="31"/>
    </row>
    <row r="13" ht="13.5" thickBot="1"/>
    <row r="14" spans="1:7" ht="52.5" customHeight="1" thickBot="1">
      <c r="A14" s="36" t="s">
        <v>18</v>
      </c>
      <c r="B14" s="37" t="s">
        <v>53</v>
      </c>
      <c r="C14" s="38" t="s">
        <v>54</v>
      </c>
      <c r="D14" s="38" t="str">
        <f>'[1]2 бөлім каз'!D15</f>
        <v>Өлшем бірлігі</v>
      </c>
      <c r="E14" s="38" t="str">
        <f>'[1]2 бөлім каз'!E15</f>
        <v>Саны</v>
      </c>
      <c r="F14" s="38" t="str">
        <f>'[1]2 бөлім каз'!F15</f>
        <v>Бағасы</v>
      </c>
      <c r="G14" s="38" t="str">
        <f>'[1]2 бөлім каз'!G15</f>
        <v>Жалпы жылдық қажеттілік (теңге)</v>
      </c>
    </row>
    <row r="15" spans="1:7" ht="13.5" thickBot="1">
      <c r="A15" s="14">
        <v>1</v>
      </c>
      <c r="B15" s="4">
        <v>2</v>
      </c>
      <c r="C15" s="15">
        <v>3</v>
      </c>
      <c r="D15" s="4">
        <v>4</v>
      </c>
      <c r="E15" s="15">
        <v>5</v>
      </c>
      <c r="F15" s="4">
        <v>6</v>
      </c>
      <c r="G15" s="16">
        <v>7</v>
      </c>
    </row>
    <row r="16" spans="2:8" s="5" customFormat="1" ht="12.75">
      <c r="B16" s="17" t="s">
        <v>33</v>
      </c>
      <c r="C16" s="18"/>
      <c r="D16" s="19"/>
      <c r="E16" s="20"/>
      <c r="F16" s="21"/>
      <c r="G16" s="22"/>
      <c r="H16" s="9"/>
    </row>
    <row r="17" spans="1:9" s="5" customFormat="1" ht="194.25" customHeight="1">
      <c r="A17" s="27">
        <v>1</v>
      </c>
      <c r="B17" s="41" t="s">
        <v>66</v>
      </c>
      <c r="C17" s="47" t="s">
        <v>58</v>
      </c>
      <c r="D17" s="24" t="s">
        <v>56</v>
      </c>
      <c r="E17" s="25">
        <v>15</v>
      </c>
      <c r="F17" s="10">
        <v>16100</v>
      </c>
      <c r="G17" s="26">
        <f>E17*F17</f>
        <v>241500</v>
      </c>
      <c r="H17" s="9"/>
      <c r="I17" s="8"/>
    </row>
    <row r="18" spans="1:9" s="5" customFormat="1" ht="84.75" customHeight="1">
      <c r="A18" s="27">
        <v>2</v>
      </c>
      <c r="B18" s="41" t="s">
        <v>55</v>
      </c>
      <c r="C18" s="47" t="s">
        <v>59</v>
      </c>
      <c r="D18" s="24" t="s">
        <v>57</v>
      </c>
      <c r="E18" s="25">
        <v>30</v>
      </c>
      <c r="F18" s="10">
        <v>7000</v>
      </c>
      <c r="G18" s="26">
        <f>E18*F18</f>
        <v>210000</v>
      </c>
      <c r="H18" s="9"/>
      <c r="I18" s="8"/>
    </row>
    <row r="20" spans="1:6" ht="12.75">
      <c r="A20" s="11"/>
      <c r="B20" s="33" t="s">
        <v>60</v>
      </c>
      <c r="C20" s="33"/>
      <c r="D20" s="39" t="s">
        <v>23</v>
      </c>
      <c r="F20" s="5"/>
    </row>
    <row r="21" spans="1:6" ht="12.75">
      <c r="A21" s="11"/>
      <c r="B21" s="33"/>
      <c r="C21" s="33"/>
      <c r="D21" s="39"/>
      <c r="F21" s="5"/>
    </row>
    <row r="22" spans="1:6" ht="12.75">
      <c r="A22" s="11"/>
      <c r="B22" s="33" t="s">
        <v>61</v>
      </c>
      <c r="C22" s="33"/>
      <c r="D22" s="33"/>
      <c r="F22" s="5"/>
    </row>
    <row r="23" spans="1:6" ht="12.75">
      <c r="A23" s="11"/>
      <c r="B23" s="33"/>
      <c r="C23" s="33"/>
      <c r="D23" s="33"/>
      <c r="F23" s="5"/>
    </row>
    <row r="24" spans="1:6" ht="12.75">
      <c r="A24" s="11"/>
      <c r="B24" s="40" t="s">
        <v>62</v>
      </c>
      <c r="C24" s="33"/>
      <c r="D24" s="40" t="s">
        <v>26</v>
      </c>
      <c r="E24" s="40"/>
      <c r="F24" s="5"/>
    </row>
    <row r="25" spans="1:6" ht="12.75">
      <c r="A25" s="11"/>
      <c r="B25" s="40" t="s">
        <v>63</v>
      </c>
      <c r="C25" s="40"/>
      <c r="D25" s="40" t="s">
        <v>28</v>
      </c>
      <c r="E25" s="40"/>
      <c r="F25" s="5"/>
    </row>
    <row r="26" spans="1:6" ht="12.75">
      <c r="A26" s="11"/>
      <c r="B26" s="40" t="s">
        <v>64</v>
      </c>
      <c r="C26" s="40"/>
      <c r="D26" s="40" t="s">
        <v>30</v>
      </c>
      <c r="E26" s="40"/>
      <c r="F26" s="5"/>
    </row>
    <row r="27" spans="1:6" ht="12.75">
      <c r="A27" s="11"/>
      <c r="F27" s="5"/>
    </row>
    <row r="28" spans="1:6" ht="12.75">
      <c r="A28" s="11"/>
      <c r="F28" s="5"/>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2020-03-17T04:35:50Z</cp:lastPrinted>
  <dcterms:created xsi:type="dcterms:W3CDTF">2009-04-02T10:24:03Z</dcterms:created>
  <dcterms:modified xsi:type="dcterms:W3CDTF">2020-03-17T04:38:44Z</dcterms:modified>
  <cp:category/>
  <cp:version/>
  <cp:contentType/>
  <cp:contentStatus/>
</cp:coreProperties>
</file>