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техническая спецификация" sheetId="1" r:id="rId1"/>
    <sheet name="Приложение 1" sheetId="2" r:id="rId2"/>
    <sheet name="прилож 1 каз" sheetId="3" r:id="rId3"/>
    <sheet name="техспец каз" sheetId="4" r:id="rId4"/>
  </sheets>
  <definedNames>
    <definedName name="_GoBack" localSheetId="0">'техническая спецификация'!#REF!</definedName>
  </definedNames>
  <calcPr fullCalcOnLoad="1" refMode="R1C1"/>
</workbook>
</file>

<file path=xl/sharedStrings.xml><?xml version="1.0" encoding="utf-8"?>
<sst xmlns="http://schemas.openxmlformats.org/spreadsheetml/2006/main" count="216" uniqueCount="137">
  <si>
    <t>Наименование товара</t>
  </si>
  <si>
    <t>№ лота</t>
  </si>
  <si>
    <t>Общая сумма (тенге)</t>
  </si>
  <si>
    <t>Приложение 1</t>
  </si>
  <si>
    <t>Ед. изм.</t>
  </si>
  <si>
    <t>Срок поставки</t>
  </si>
  <si>
    <t>Кол-во</t>
  </si>
  <si>
    <t>Место поставки</t>
  </si>
  <si>
    <t>Условия поставки (в соответствии с ИНКОТЕРМС 2000)</t>
  </si>
  <si>
    <t>Размер авансового платежа, %</t>
  </si>
  <si>
    <t>Цена за единицу</t>
  </si>
  <si>
    <t>DDP пункт назначения</t>
  </si>
  <si>
    <t>Перечень закупаемых товаров</t>
  </si>
  <si>
    <t>Техническая спецификация</t>
  </si>
  <si>
    <t>Приложение 2</t>
  </si>
  <si>
    <t xml:space="preserve">№ Лота </t>
  </si>
  <si>
    <t>М.В.Жеголко</t>
  </si>
  <si>
    <t>Скрининговые тест-системы - Комплект реагентов и контрольных материалов для диагностики ВИЧ-инфекции</t>
  </si>
  <si>
    <t xml:space="preserve">Экспертные тест-системы для подтверждения + рез-та скрининга на ВИЧ 1.2 Ag/At - Набор реагентов для одновременного иммуноферментного выявления антител к виручу иммунодефицита человека первого и второго типов ВИЧ-1 группы 0 и антигена </t>
  </si>
  <si>
    <t>Картриджи для портативного прибора FACSPRESTO</t>
  </si>
  <si>
    <t xml:space="preserve">Регистрация и оценка результатов: Результаты ИФА регистрируются с помощью спектрофотометра, измеряя оптическую плотность (ОП) в двухволновом режиме: основной фильтр- 450 нм, референс-фильтр в диапазоне 620-650 нм. Допускается регистрация результатов только с фильтром 450 нм. Выведение спектрофотометра на нулевой уровень («бланк») осуществлять по воздуху. Результаты исследований учитываются:– среднее значение ОП в лунках с отрицательным контрольным образцом (ОПср К–) не более 0,25; значение ОП в лунках с положительными контрольными образцами К1+ и К2+ не менее 0,8. </t>
  </si>
  <si>
    <r>
      <t xml:space="preserve">Комплектация набора: </t>
    </r>
    <r>
      <rPr>
        <sz val="11"/>
        <color indexed="8"/>
        <rFont val="Times New Roman"/>
        <family val="1"/>
      </rPr>
      <t>Планшет с иммобилизованными рекомбинантными антигенами ВИЧ-1, ВИЧ-2 и антителами к антигену р24 ВИЧ-1 - 2 шт, положительный контрольный образец № 1, содержащий антитела к ВИЧ-1, инактивированный (К1+ ) - 1 фл., положительный контрольный образец № 2, содержащий рекомбинантный р24 ВИЧ-1, инактивированный (К2+ ) - 1 фл., отрицательный контрольный образец, инактивированный (К- ) - 2 фл., конъюгат №1 (биотинилированные антитела к р24 ВИЧ-1) - 1 фл., конъюгат №2 (стрептавидин-пероксидаза и рекомбинантные белки ВИЧ-1 и ВИЧ-2, меченные пероксидазой хрена) - 1 фл. или 2 фл., раствор для предварительного разведения (РПР) - 1 фл. 8 мл, раствор для разведения конъюгата №1 (РК №1) - 2 фл. по 9 мл, раствор для разведения конъюгата № 2 (РК №2) - 2 фл. по 13 мл, концентрат фосфатно-солевого буферного раствора с твином (ФСБ-Тх25) - 3 фл. по 28 мл, субстратный буферный раствор (СБР) - 2 фл. по 13 мл, тетраметилбензидин (ТМБ), концентрат - 1 фл. 1.5 мл, стоп-реагент - 1 фл. 21 мл, ванночка для реагентов - 4шт, наконечники для пипетки - 32 шт., пленка для заклеивания планшета - 4 шт.</t>
    </r>
    <r>
      <rPr>
        <sz val="11"/>
        <rFont val="Times New Roman"/>
        <family val="1"/>
      </rPr>
      <t xml:space="preserve"> каждый флакон с реагентами имеет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Замораживание не допускается. Срок годности: 12 месяцев. Наличие регистрационного удостоверения</t>
    </r>
    <r>
      <rPr>
        <sz val="14"/>
        <rFont val="Calibri"/>
        <family val="2"/>
      </rPr>
      <t>.</t>
    </r>
  </si>
  <si>
    <r>
      <t>ВИЧ-1 р24-антиген (+) стандартная панель сывороток</t>
    </r>
    <r>
      <rPr>
        <sz val="10"/>
        <rFont val="Times New Roman"/>
        <family val="1"/>
      </rPr>
      <t>: Набор образцов сывороток крови, содержащих антиген р24 ВИЧ-1 в различных концентрациях</t>
    </r>
    <r>
      <rPr>
        <sz val="10"/>
        <color indexed="8"/>
        <rFont val="Times New Roman"/>
        <family val="1"/>
      </rPr>
      <t xml:space="preserve"> По ГОСТ 51088-2013, ГОСТ 51352-2013. Состав набора: не менее 6 лиофилизированных  сывороток крови человека, полученных от ВИЧ-инфицированных людей, содержащих нативный р24 антиген и не содержащих антител к ВИЧ-2, антител к ВГС, HBsAg. Объем восстановления сыворотки не менее 400 мкл. Возможность транспортирования при температуре до 25ºС не более 9 сут. Срок годности не менее 5 лет. Хранение восстановленных образцов не более 1 мес. при темп. 2-8ºС или не более 6 мес. при минус (18-60ºС). Допускается однократное замораживание/оттаивание восстановленных образцов. Наличие регистрационного удостоверения. </t>
    </r>
    <r>
      <rPr>
        <sz val="10"/>
        <color indexed="10"/>
        <rFont val="Times New Roman"/>
        <family val="1"/>
      </rPr>
      <t>Предоставляется по 1 набору на каждую серию наборов для выявления антител к ВИЧ-1,2 и антигена р24 ВИЧ-1</t>
    </r>
  </si>
  <si>
    <r>
      <t>Набор реагентов для иммуноферментного выявления антител к ВИЧ-1,2 и антигена р24 ВИЧ-1.</t>
    </r>
    <r>
      <rPr>
        <sz val="11"/>
        <color indexed="8"/>
        <rFont val="Times New Roman"/>
        <family val="1"/>
      </rPr>
      <t xml:space="preserve"> Набор предназачен для одновременного выявления антигена р24 ВИЧ-1 и  антител к ВИЧ-1,2. «Сэндвич»-вариант ИФА .Планшет стрипированный. Объемное равенство контролей и образцов. Выявление суммарных атнтител и антигена р24. Наличие: пленки для заклеивания планшета, пакета для планшета типа «зип-лок», ванночек для реагентов, наконечников для пипеток, унифицированных неспецефических компонентов ФСБ-Т, СБР, концентрата ТМБ, стоп-реагента.</t>
    </r>
    <r>
      <rPr>
        <sz val="11"/>
        <rFont val="Times New Roman"/>
        <family val="1"/>
      </rPr>
      <t xml:space="preserve"> Метод выявления основан на твердофазном иммуноферментном анализе с применением рекомбинантных антигенов ВИЧ-1 и ВИЧ-2 и моноклональных антител к антигену р24 ВИЧ-1. Количество определений: 192 (24х8), включая контроли, (по 4 лунки в каждой постановке), возможны 24 независимых постановок по 8 анализов в каждой в ручном режиме или 1 постановка 192 анализов с использованием автоматических ИФА-анализаторов открытого типа. Объем анализируемого образца: не более 70 мкл; Чувствительность: Чувствительность набора при определении антигена р24 ВИЧ-1 –не хуже 10 пг/мл. Чувствительность по антителам к ВИЧ-1 –не менее 100 %. Чувствительность по антителам к ВИЧ-2 – не менее 100 %. Специфичность: Специфичность по антителам к ВИЧ-1, ВИЧ-2 и антигену р24 ВИЧ-1 – не менее 100 %. Длительность анализа: не более 95 минут. Возможна процедура постановки без использования термошейкера и с использованием термошейкера. Проведение исследования без предварительной промывки планшета.</t>
    </r>
  </si>
  <si>
    <t>Набор реагентов для выявления РНК вируса иммунодефицита человека методом ОТ-ПЦР в режиме реального времени. Количество определений - 48 (6*8)</t>
  </si>
  <si>
    <t>Формат набора: компоненты для ОТ-ПЦР; Форма реакционной смеси для ОТ-ПЦР: лиофилизированная готовая реакционная ОТ-ПЦР-смесь в пробирках объемом 0,2 мл; Обратная транскрипция и ПЦР в одной пробирке; Исследуемый образец : сыворотка или плазма крови; Исследуемый образец : сыворотка или плазма крови; Объём исследуемого образца 1 мл; Чувствительность: не хуже 20 МЕ/мл (13 копий/мл); Объем РНК пробы: не менее 50 мкл; Количество исследуемых образцов: 48, включая контроли; Количество независимых постановок анализа: не менее 4х по 12 образцов; Срок и условия хранения: не менее 12 месяцев при температуре 2-8°С все компоненты набора; Условия транспортировки: не менее 10 дней при температуре до 25°С. Примечание: для выделения РНК дополнительно необходимы наборы для экстракции</t>
  </si>
  <si>
    <t>Набор реагентов ФаксКаунт (50 тестов) из комплекта  Проточный цитофлуориметр BD FACSCount для определения количества CD4+,CD8+ лимфоцитов (BD Biosciences, США )</t>
  </si>
  <si>
    <t>Набор реагентов ФаксКаунт (50 тестов) из комплекта  Проточный цитофлуориметр BD FACSCount для определения количества CD4+лимфоцитов (BD Biosciences, США )</t>
  </si>
  <si>
    <t>FACSPRESTO CARTRIDGE из комплекта Портативное устройство для подсчета клеток CD4 BD FACSPresto Near-Patient CD Counter (100тестов в уп.)</t>
  </si>
  <si>
    <t>BD FACS Count Controls (на 25 опр.)</t>
  </si>
  <si>
    <t>Набор реагентов для настройки прибора, проверки линейности и активности BD FACS Count Reagents</t>
  </si>
  <si>
    <r>
      <t>BD FACSCount</t>
    </r>
    <r>
      <rPr>
        <vertAlign val="superscript"/>
        <sz val="11"/>
        <rFont val="Times New Roman"/>
        <family val="1"/>
      </rPr>
      <t>TM</t>
    </r>
    <r>
      <rPr>
        <sz val="11"/>
        <rFont val="Times New Roman"/>
        <family val="1"/>
      </rPr>
      <t>Reagents CD4 kit (на 50 опр.)</t>
    </r>
  </si>
  <si>
    <t>Набор реагентов к проточному цитометру BD FACS Count Reagent Kit (CD4/CD8)(на 50 опр.)</t>
  </si>
  <si>
    <t>наб</t>
  </si>
  <si>
    <t>уп</t>
  </si>
  <si>
    <t>Набор укомплектован всеми необходимыми компонентами для проведения всего комплекса процедур по концентрированию и выделению РНК вируса иммунодефицита человека из сыворотки (плазмы) крови, проведению ПЦР с гибридизационно-флуоресцентной детекцией в режиме реального времени и вычислению количества РНК вируса иммунодефицита человека с учетом калибровочных и контрольных образцов.
Набор реагентов предназначен для выявления и количественного определения РНК вируса иммунодефицита человека в сыворотке (плазме) крови методом, основанным на обратной транскрипции вирусной РНК с последующей амплификацией кДНК в полимеразной цепной реакции (ОТ-ПЦР) с гибридизационно-флуоресцентной детекцией в режиме реального времени.
Формат набора: компоненты для выделения РНК и проведения ОТ-ПЦР;
Форма реакционной смеси для ОТ-ПЦР: лиофилизированная готовая реакционная ОТ-ПЦР-смесь в пробирках объемом 0,2 мл;
Состав набора:
– концентрирующий раствор – 4 фл.  по 14 мл;
– лизирующий раствор №1 – 4 фл.  по 4 мл;
– лизирующий раствор №2 – 4 фл. по 7 мл;
– осадитель НК – 4 фл.  по 12 мл;
– раствор для отмывки №1 – 4 фл. по 8 мл;
– раствор для отмывки №2 – 4 фл.  по 5 мл;
– элюирующий раствор – 4 фл. по 3 мл;
– сорбент (суспензия магнитных частиц) – 1 фл.  1 мл;
– отрицательный контрольный образец (ОКО) – 2 фл. по 12 мл;
– внутренний контрольный образец (ВКО) – 2 фл.;
– калибровочные образцы КО1 и КО2 с высоким и низким содержанием РНК ВИЧ по 1 фл.;
– положительный контрольный образец (ПКО) – 2 фл.; 
– раствор для восстановления контрольных образцов (РВК) – 2 фл. по 4 мл;
– готовая реакционная смесь для ОТ-ПЦР (ГРС) – 48 пробирок.
Набор дополнительно комплектуется завинчивающимися крышками для флаконов с контрольными и калибровочными образцами – 6 шт. 
Специфичность выявления РНК вируса иммунодефицита человека – 100%.
Чувствительность: не хуже 20 МЕ/мл (13 копий/мл). Минимальная гарантированно выявляемая концентрация РНК ВИЧ– 20 МЕ/мл.
Обратная транскрипция и ПЦР в одной пробирке.
Исследуемый образец: сыворотка или плазма крови.
Объём исследуемого образца 1 мл.
Объем РНК пробы: не менее 50 мкл.
Набор рассчитан на проведение анализа 48 образцов, включая контрольные. Обеспечивает возможность проведения до 4 независимых процедур выделения по 12 образцов в каждой, включая контроли.
Срок и условия хранения: не менее 12 месяцев при температуре 2-8°С все компоненты набора;
Условия транспортировки: не менее 10 дней при температуре до 25°С.
Наличие регистрационного удостоверения.
Наличие сертификата безопасности и качества.
контроли).Биоматериал: цеьная кровь, сыворотка/плазма крови, биоптаты, ликвор, соскобы эпителиальных клеток. Методика экстракции: осаждение нуклеиновых кислот на магнитные частицы</t>
  </si>
  <si>
    <t xml:space="preserve">Экспресс-тест для одновременного выявления антигена ВИЧ1 p24 и антител к ВИЧ-1, ВИЧ-2 и ВИЧ-1 группы О в сыворотке, плазме и цельной крови человека  </t>
  </si>
  <si>
    <t>Назначение теста:Для одновременного выявления антигена ВИЧ1 p24 и антител к ВИЧ-1, ВИЧ-2 и ВИЧ-1 группы О в сыворотке, плазме , и цельной капиллярной и венозной крови человека. Принцип метода:Иммунохроматографический, с использованием конъюгатов с коллоидным селеном.Определяемый показатель:Одновременно и раздельно на одной тест-полоске: полоса антигена - антиген ВИЧ1 p24, полоса антител - антитела к ВИЧ-1, ВИЧ-2 и ВИЧ-1 группы О. Формат набора: Тест-полоски, в защитной фольге, объединенные в тест-карты по 10 полосок, для возможности одновременной постановки до 10 анализов; Возможность отделения индивидуальных тест-полосок от тест-карты для постановки индивидуального анализа
Количество тестов в наборе – не менее 100. Проведение исследования (при использовании плазмы или сыворотки) в один этап без применения буфера или других реактивов.Наличие – одностадийный экспресс-тест. Время проведения теста, не более 20 минут. Возможность считывания результата, не менее 30 минут. Объем образца, не более 50 мкл. Аналитическая чувствительность, не менее 2 МЕ/мл р24 Аг, Чувствительность, не менее 100%
Специфичность, не менее:По антигену - 99,76%, По антителам – 99,96%. Внутренний контроль правильности проведения процедуры анализа для каждого теста</t>
  </si>
  <si>
    <t xml:space="preserve">Экспресс-тест для одновременного выявления антигена ВИЧ1 p24 и антител к ВИЧ-1, ВИЧ-2 и ВИЧ-1 группы О в сыворотке, плазме и цельной крови человека. Набор на 100 опр.  </t>
  </si>
  <si>
    <t>Скрининговые тестсистемы - Комплект реагентов и контрольных материалов для диагностики ВИЧ-инфекции на 192 опр. (24х8)</t>
  </si>
  <si>
    <t>Экспертные тест-системы для подтверждения + рез-та скрининга на ВИЧ 1.2 Ag/At - Набор реагентов для одновременного иммуноферментного выявления антител к вирусу иммунодефицита человека первого и второго типов ВИЧ-1 группы 0 и антигена ВИЧ-1 (р24) на 480 опр. (60х8)</t>
  </si>
  <si>
    <t>Главный врач КГП на ПХВ "ВКО центр по профилактике и борьбе со СПИД" УЗ ВКО</t>
  </si>
  <si>
    <t>1 қосымша</t>
  </si>
  <si>
    <t>Сатып алынатын тауарлардың тізімі</t>
  </si>
  <si>
    <t>Тауардың атауы</t>
  </si>
  <si>
    <t>Өлшем бірлігі</t>
  </si>
  <si>
    <t>Саны</t>
  </si>
  <si>
    <t>Бағасы</t>
  </si>
  <si>
    <t>жалпы сомасы</t>
  </si>
  <si>
    <t>жеткізу мерзімі</t>
  </si>
  <si>
    <t>Жеткізу шарттары (INCOTERMS 2000 сәйкес)</t>
  </si>
  <si>
    <t>Аванстық төлем сомасы,%</t>
  </si>
  <si>
    <t>Жеткізу орны</t>
  </si>
  <si>
    <t>жиын</t>
  </si>
  <si>
    <t>қорап</t>
  </si>
  <si>
    <t>DDP жеткізілетін орны</t>
  </si>
  <si>
    <t>ШҚО ДСБ "ШҚО ЖИТС алдын алу және күрес жөніндегі орталығы" ШЖҚ КМК  Өскемен қаласы Буров көшесі 21/1</t>
  </si>
  <si>
    <t xml:space="preserve"> Бір мезгілде АИТВ1 p24 антигенін және АИТВ-1, АИТВ-2 және АИТВ-1 тобына қарсы антиденелерді адамның сарысуында, плазмасында және толық қанында анықтау үшін жедел сынау.      100 анықт жиынтық   </t>
  </si>
  <si>
    <t>АИТВ-инфекциясының скринингтік нәтижелерін растау үшін сараптамалық тестілеу жүйесі. 1.2 Ag / At-Reagent жиынтығы  АИТВ-1 топтағы 0 және АИТВ-1 антигенінің бірінші және екінші түрлерінің адамның иммундық тапшылығына қарсы вирусына антиденелер үшін. 480 ан  (60x8))</t>
  </si>
  <si>
    <t>Нақты уақыт ПЦР арқылы адамның иммундық тапшылығы вирусын анықтауға арналған реагенттер жинағы. Анықтамалар саны - 48 (6 * 8)</t>
  </si>
  <si>
    <t xml:space="preserve">Ағын цитометріне арналған реагент жинағы BD FACS Count Reagent Kit (CD4 / CD8) (50анықт).        </t>
  </si>
  <si>
    <r>
      <t>BD FACSCount</t>
    </r>
    <r>
      <rPr>
        <vertAlign val="superscript"/>
        <sz val="11"/>
        <rFont val="Times New Roman"/>
        <family val="1"/>
      </rPr>
      <t>TM</t>
    </r>
    <r>
      <rPr>
        <sz val="11"/>
        <rFont val="Times New Roman"/>
        <family val="1"/>
      </rPr>
      <t>Reagents CD4 kit (на 50 анықт.)</t>
    </r>
  </si>
  <si>
    <t>FACSPRESTO портативті құрылғыға арналған картридждер</t>
  </si>
  <si>
    <t>BD FACS Count Controls (25 анықт.)</t>
  </si>
  <si>
    <t>М.В. Жеголко</t>
  </si>
  <si>
    <t xml:space="preserve">  2 қосымша </t>
  </si>
  <si>
    <t>Тауардың аты</t>
  </si>
  <si>
    <t>Техникалық сипаттамасы</t>
  </si>
  <si>
    <t>BD FACS Count Reagent Kit (CD4 / CD8) ағынының цитометрі үшін реагенттер жиынтығы (50 анық)</t>
  </si>
  <si>
    <t>BD FACSC жинақтағыш жинағынан реакция жинағы FaxCount (50 сынақ) CD4 +, CD8 + лимфоциттерінің саны (BD Biosciences, АҚШ) үшін цитофлуориметр.</t>
  </si>
  <si>
    <t>BD FACSCountTMReagents CD4 жинағы (50 ан)</t>
  </si>
  <si>
    <t>BD FACSC жинақтағыш жинағынан реакция жинағы FaxCount (50 сынақ) CD4 + лимфоцит санының цитофторметрі (BD Biosciences, АҚШ)</t>
  </si>
  <si>
    <t>FACSPRESTO КАРТРИДЖІ жиынтықтан алынған CD4 BD FACSPresto ұяшықтарын есептеу үшін портативті құрылғы  CD Counter (пакетке 100 сынақ)</t>
  </si>
  <si>
    <t>BD FACS Count Controls (25 анықт)</t>
  </si>
  <si>
    <t>Құрал-саймандарды баптауға арналған реагенттер жиынтығы, BD FACS Count Reagents есептері</t>
  </si>
  <si>
    <t xml:space="preserve">«ШҚО ЖИТС алдын-алу және күрес жөніндегі орталығы» ШЖҚ КМК бас дәрігері </t>
  </si>
  <si>
    <t xml:space="preserve">Экспресс-тест для  выявления антител к ВИЧ-1, ВИЧ-2 и ВИЧ-1 группы О в сыворотке, плазме и цельной крови человека.   </t>
  </si>
  <si>
    <t>шт.</t>
  </si>
  <si>
    <t>Стандартная панель сыв.</t>
  </si>
  <si>
    <t>Набор образцов сывороток не содержащих антитела к вирусам иммунодефицита чедовека 1,2 типов и антиген р-24. 20 сывороток.</t>
  </si>
  <si>
    <t>Набор образцов сывороток содержащих антитела к вирусу иммунодефицита чедовека 1 типа . 16 сывороток</t>
  </si>
  <si>
    <t>Набор образцов сывороток содержащих антитела к вирусу иммунодефицита чедовека 2 типа . 8 сывороток</t>
  </si>
  <si>
    <t>Стандартная панель сывороток для входного контроля не содержащих антитела к ВИЧ1.2 и антиген р24</t>
  </si>
  <si>
    <t>Стандартная панель сывороток для входного контроля, содержащих антитела к ВИЧ1</t>
  </si>
  <si>
    <t xml:space="preserve">Стандартная панель сывороток для входного контроля, содержащих антитела к ВИЧ2 </t>
  </si>
  <si>
    <t xml:space="preserve">Жинақ адамның иммундық тапшылығын вирусының РНҚ қан сарысуынан (плазмадан) концентрациясы мен оқшаулануына арналған барлық қажетті құрамдастармен жабдықталған, калибрлеу және бақылау үлгілерін ескере отырып, нақты уақыт режимінде гибридтеу-флуоресцентті анықтау және адамның иммундық тапшылығы вирусының РНҚ мөлшерін есептеу.
Реагенттер жинағы вирустық РНҚ кері кері транскрипциясына негізделген әдіс арқылы қан сарысуындағы (плазмадағы) адамның иммундық жетіспеушілік вирусын анықтауға және сандық бағалауға арналған, нақты уақыт режимінде будандастыру-флуоресцентті айқындаумен полимеразды тізбекті реакцияда (ОТ-ПЦР) ДНҚ күшейтеді.
Жинақтың пішімі: РНК оқшаулау және РТ-ПТР компоненттері;
ОТ-ПЦР үшін реакциялық қоспаның нысаны: 0,2 мл түтіктерде лиофилизді дайын реакция ОТ-ПЦР қоспасы;
Жинақтың құрамы:
- Шоғырландыратын ерітінді - 4 ф. Әрқайсысы 14 мл;
- лизис ерітіндісі №1 - 4 фл. Әр 4 мл;
- лизис ерітіндісі №2 - 4 фл. Әрбір 7 мл;
- осадитель NK - 4 ф. Әрқайсысы 12 мл;
№1 - 4 фл. Әрқайсысының 8 мл;
- №2 жууға арналған ерітінді - 4 фл. Әрбір 5 мл;
- ерітіндіні жою - 4 фт. Әрбір 3 мл;
- сорбент (магнитті бөлшектердің суспензиясы) - 1 фл. 1 мл;
- теріс бақылау үлгісі (OKO) - 2 ф. Әрқайсысы 12 мл;
- Ішкі бақылау үлгісі (ЭКО) - 2 дана;
- АИТВ-ның РНК-нің жоғары және төмен мазмұны бар КО1 және КО2 калибрлеу үлгілері;
- оң бақылау үлгісі (ПҚО) - 2 дана;
- бақылау үлгілерін қалпына келтіру шешімі - 2 дана. Әр 4 мл;
- ОТ-ПЦР (ГРС) үшін дайын реакциялық қоспа - 48 сынау түтігі.
Жиынтықта 6 дана бақылау және калибрлеу үлгілері бар флакондарға арналған бұрандалы қақпақтар қосымша жабдықталған.
Адамның иммун тапшылығы вирусының РНҚ анықтау ерекшелігі 100% құрайды.
Сезімталдық: 20 IU / мл-дан (13 дана / мл) нашар. АИТВ-ның РНҚ-ның ең төменгі кепілдік концентрациясы - 20 МБ / мл.
Бір құбырдағы кері транскрипция және ПЦР.
Сынақ үлгісі: сарысу немесе қан плазмасы.
Сынаманың көлемі 1 мл.
РНК үлгілерінің көлемі: кемінде 50 мкл.
Комплект бақылау үлгілерін қоса алғанда 48 үлгіні талдауға арналған. Әрбір 12 үлгіні бөлуге арналған 4 тәуелсіз процедураны өткізу мүмкіндігін қамтамасыз етеді, оның ішінде басқару элементтері.
Сақтау мерзімі және сақтау шарттары: жинақтың барлық компоненттері 2-8 ° C температурада 12 айдан кем емес;
</t>
  </si>
  <si>
    <t>дана</t>
  </si>
  <si>
    <t>Енгізуді бақылау үшін сарысудың стандартты тақтасы 1.2.АИТВ  және р24 антигенге  антиденелерін қамтымайды.</t>
  </si>
  <si>
    <t xml:space="preserve">АИТВ 1 антиденелерін қамтитын кіруді бақылауға арналған сарысудың стандартты панелі </t>
  </si>
  <si>
    <t xml:space="preserve">АИТВ 2 антиденелерін қамтитын кіруді бақылауға арналған сарысудың стандартты панелі </t>
  </si>
  <si>
    <t>Сарысудың стандартты панелдері .</t>
  </si>
  <si>
    <t>Иммунитет тапшылығы вирусының 1,2 түрі мен антиген р-24 антиденелерін қамтымайтын үлгілердің жиынтығы. 20 сарысу.</t>
  </si>
  <si>
    <t xml:space="preserve">1 типті адамның иммунитеті тапшылығы вирусына қарсы антиденелердің үлгі жиынтығы. 16 сарысуға </t>
  </si>
  <si>
    <t xml:space="preserve">2 типті адамның иммунитеті тапшылығы вирусына қарсы антиденелердің үлгі жиынтығы. 8 сарысуға </t>
  </si>
  <si>
    <t>Тендер по закупу изделий медицинского назначения на 2020 год   для КГП на ПХВ "ВКО центр по профилактике и борьбе со СПИД" УЗ ВКО</t>
  </si>
  <si>
    <t>Экспертные тест-системы для подтверждения + рез-та скрининга на ВИЧ 1.2 Ag/At - Тест-система иммуноферментная для определения антител к вирусу иммунодефицита человека первого и второго типов , группы 0 и антигена ВИЧ-1 (р24)в сыворотке или плазме крови человека 5х96 исследований</t>
  </si>
  <si>
    <t>Готовая реакционная смесьдля выявления РНК ВИЧ-1 методом ОТ_ПЦР в режиме реального времени на амплификаторе RotorGene 6000</t>
  </si>
  <si>
    <t xml:space="preserve">Тест-система предназначена для качественного определения антигена ВИЧ p24 и специфичных антител к вирусам иммунодефицита человека типа 1 и 2 в сыворотке и плазме крови человека. Тест-система открытого типа 4-го поколения для одновременного выявления антител к ВИЧ и вирусного антигена. Наличие сертификата CE. Наличие преквалификации ВОЗ. Диагностическая чувствительность должна составлять 100.0%, специфичность не менее 99.77%. Аналитическая чувствительность тест – системы по стандарту AFSSAPS HIV Ag не менее 28 пг/мл, а по стандарту Sanofi – не менее 16 пг/мл. Воспроизводимость результатов внутри одной серии и разных серий для положительных образцов - %CV &lt;4.7%, для отрицательных образцов  - %CV &lt;11.3%.Объем дилюента для образца не более 25 мкл, объём образца не менее 100 мкл. Постановка анализа без предварительной промывки лунок.Количество инкубаций – не менее 3:Состав набора 5х96 исследований:
Планшет с 96 лунками, которые покрыты ВИЧ антигеном (рекомбинантные белки оболочки, в том числе gp41,  и полимераза вируса) и моноклональными антителами (5 планшетов); Разбавитель образца 1 флакон 18 мл, зелено-коричневая жидкость;конъюгат, лиофилизированный, содержит антиген ВИЧ (рекомбинантные белки оболочки и полимераза вируса) и моноклональные антитела конъюгированные с пероксидазой;Разбавитель конъюгата, жидкость желтого цвета; Положительная контрольная сыворотка анти-ВИЧ-1; Положительная контрольная сыворотка анти-ВИЧ-2;      Положительный контроль р24 ВИЧ-1 ;Отрицательный контроль;Разбавитель субстрата, бесцветная жидкость; Концентрат субстрата;Промывочная жидкость.
</t>
  </si>
  <si>
    <t>Т/с иммуноферментная для определения антител к ВИЧ 1типа,2 типа, гр.О и антигена р24 в сыворотке или плазме крови человека . Двухстадийный. Количество определений 480, формат планшета стрипированный. Без предварительной промывки планшета. Объем исследуемого образца не более 50 мкл. Минимальное время реакции не более 1 часа 30 мин. Наличие:положительных контрольных сывороток анти-ВИЧ1, анти-ВИЧ-2, положительного контроля р24 ВИЧ-1, разбавителя образцов, коньюгата, содержащего антитела к р24,  коньгата лиофилизированного с антигенами к ВИЧ-1 и ВИЧ-2, раствора для разведения коьюгата, ФСБ-Т, СБР, концентрата ТМБ, стоп-реагент. Срок годности набора не менее 12 мес.Наличие сертификата CE. Наличие преквалификации ВОЗ.</t>
  </si>
  <si>
    <t>для проведения диагностического анализа in vitro в автоматизированной системе GeneXpert методом ПЦР для обнаружения и количественного определения РНК ВИЧ типа 1в образцах плазмы, полученной от ВИЧ-1 инфицированных лиц. Линейный лиапазон от 40 до 10000000 копий /мл.Картриджи одноразовые, содержат реактивы для экстракции НК их пробы и процессы ОТ-ПЦР. Тест должен содержать реактивы для обнаружения РНК ВИЧ-1 в исследуемом образце и два внутренних контроля для количественной оценки РНК ВИЧ-1. Упаковка содержит 10 картриджей, одноразовые пипетки объёмом 1,0 млх10 шт, компакт диск с описанием теста.Условия хранания картриджей - 2-28гр.С.</t>
  </si>
  <si>
    <t>для проведения диагностического анализа in vitro в автоматизированной системе GeneXpert методом ПЦР для качественного определения НК ВИЧ типа 1 в образцах крови и сухой капли крови. Картриджи одноразовые, содержат реактивы для экстракции НК их пробы и процессы ОТ-ПЦР. Тест должен содержать реактивы для обнаружения НК ВИЧ-1 в исследуемом образце и два внутренних контроля для качественной оценки наличия НК ВИЧ-1. Упаковка содержит 10 картриджей, одноразовые пипетки объёмом 1,0 млх10 шт,100мклх10шт. компакт диск с описанием теста.Условия хранания картриджей - 2-28гр.С.</t>
  </si>
  <si>
    <t>Назначение теста: Для определения антител к ВИЧ-1 и 2 типов (ВИЧ-1, ВИЧ-2) в сыворотке, плазме и цельной крови человека с принадлежностями №100;Принцип метода: Иммунохроматографический, с использованием конъюгатов с коллоидным селеном;Определяемый показатель: На одной тест-полоске: Антитела к ВИЧ-1, ВИЧ-2 и ВИЧ-1 группы О;Формат набора: Тест-полоски, в защитной алюминиевой фольге, объединенные в тест-карты по 10 полосок, для возможности одновременной постановки до 10 анализов; Возможность отделения индивидуальных тест-полосок от тест-карты для постановки индивидуального анализа; Количество тестов в наборе – не менее 100; Проведение исследования (при использовании плазмы или сыворотки) в один этап без применения буфера или других реактивов; Наличие – одностадийный экспресс-тест; Время проведения теста, не более 20 минут; Возможность считывания результата, не менее 30 минут; Объем образца, не более 50 мкл; Аналитическая чувствительность, не менее 2 МЕ/мл р24 Аг; Чувствительность, не менее 99,4%; Специфичность, не менее 99,6%; Внутренний контроль правильности проведения процедуры анализа для каждого теста.</t>
  </si>
  <si>
    <t>FACS Count Clean (2 л)</t>
  </si>
  <si>
    <t>Раствор для обеззараживания прибора</t>
  </si>
  <si>
    <t>г.Усть-Каменогорск, ул.Бурова, 21/1, КГП на ПХВ "Восточно-Казахстанский областной центр по профилактике и борьбе со СПИД» УЗ ВКО</t>
  </si>
  <si>
    <t>частями, после поданной заявки в течение 2020 года</t>
  </si>
  <si>
    <t>Готовая реакционная смесь для выявления РНК ВИЧ-1 методом ОТ_ПЦР в режиме реального времени на амплификаторе RotorGene 6000</t>
  </si>
  <si>
    <t>Картриджи для автоматического ПЦР анализатора Gene Xpert, количественный</t>
  </si>
  <si>
    <t>Картриджи для автоматического ПЦР анализатора Gene Xpert, качественный</t>
  </si>
  <si>
    <t>Картриджи  для автоматического ПЦР анализатора Gene Xpert, качественный</t>
  </si>
  <si>
    <t>Скринингтік тестілеу жүйелері - АИТВ инфекциясын диагностикалауға арналған реагенттер мен бақылау материалдарының жиынтығы</t>
  </si>
  <si>
    <t>АИТВ-1,2 және АИТВ-1 р24 антигендеріне антиденелерді анықтауға арналған иммунды-ферментті реагенттер жиынтығы. Жинақ А24-1 антигенін және АИВ-1,2 антиденелерін бір уақытта анықтауға арналған. «Сэндвич» - IFA опциясы.Пластина шешіліп алынған. Бақылау мен үлгілердің көлемдік теңдігі. Жалпы антиденелерді және р24 антигенін анықтау. Қол жетімділігі: планшетті желімдеуге арналған пленкалар, зип-блокқа арналған дорба, реагенттерге арналған науалар, тамшуыр ұштары, FSB-T, SBR, TMB концентратының стандартталған емес компоненттері, тоқтайтын реагент. Анықтау әдісі АИВ-1 және ВИЧ-2 антигендерін және АИВ-1 р24 антигеніне моноклоналды антиденелерді қолдана отырып, ферменттермен байланысқан иммуносорбентті талдауға негізделген. Анықтамалар саны:192 (24x8), соның ішінде басқару элементтері (әр қондырғыда 4 саңылау), әр қол режимінде 8 тәуелсіз 24 талдау жиынтығы немесе ELISA автоматты түрдегі ашық анализаторларын қолдана отырып, 192 талдаудан 1 қондырғы мүмкін. Талданған үлгінің көлемі: 70 мкл артық емес; Сезімталдық: А24-1 антигенін анықтаған кезде жиынтықтың сезімталдығы 10 пг / мл-ден кем емес. АИВ-1 антиденелеріне сезімталдық - кем дегенде 100%. АИВ-2 антиденелеріне сезімталдық - 100% -дан кем емес. Ерекшелігі: АИВ-1, АИВ-2 және р24 АИВ-1 антигендеріне антиденелердің ерекшелігі кем дегенде 100% құрайды. Талдау ұзақтығы: 95 минуттан аспайды. Орнату процедурасы термалды салқындатқышты қолданбай және жылу термосты қолданбай мүмкін. Планшетті бірінші рет жумай зерттеу жүргізу.
92 (24x8), соның ішінде басқару элементтері (әр қондырғыда 4 саңылау), әр қол режимінде 8 тәуелсіз 24 талдау жиынтығы немесе ELISA автоматты түрдегі ашық анализаторларын қолдана отырып, 192 талдаудан 1 қондырғы мүмкін. Талданған үлгінің көлемі: 70 мкл артық емес; Сезімталдық: А24-1 антигенін анықтаған кезде жиынтықтың сезімталдығы 10 пг / мл-ден кем емес. АИВ-1 антиденелеріне сезімталдық - кем дегенде 100%. АИВ-2 антиденелеріне сезімталдық - 100% -дан кем емес. Ерекшелігі: АИВ-1, АИВ-2 және р24 АИВ-1 антигендеріне антиденелердің ерекшелігі кем дегенде 100% құрайды. Талдау ұзақтығы: 95 минуттан аспайды. Орнату процедурасы термалды салқындатқышты қолданбай және жылу термосты қолданбай мүмкін. Планшетті бірінші рет жумай зерттеу жүргізу.Жинақтың құрамы: Иммобилизацияланған рекомбинантты АИВ-1, АИВ-2 антигендері және АИВ-1 р24 антигеніне антиденелер - 2 дана, № 1 бақылаудың оң үлгісі, АИВ-1-ге антиденелері бар, белсенді емес (K1 +) - 1 флакон, оң Рекомбинантты p24 ВИЧ-1 бар, белсенді емес (K2 +) - 1 флакон, теріс бақылау үлгісі, белсенді емес (K-) - 2 шиша, №1 коньюгат (№24 АИВ-1 биотинизацияланған антиденелер) - 1 флакон ., №2 конъюгата (стрептавидин пероксидаза және рекомбинантты АИВ-1 және АИВ-2 ақуыздары жылқы пероксидазасымен белгіленген қосулы) - 1 фл. немесе 2 фл., алдын-ала сұйылтуға арналған ерітінді (RPR) - 1 фл. 8 мл, №1 конъюгатты сұйылтуға арналған ерітінді (№ 1 ҚР) - 2 шиша. Әрқайсысы 9 мл, №2 конъюгатты (ҚР № 2) сұйылтуға арналған ерітінді - 2 шишадан. Әрқайсысы 13 мл, фосфат-тұзды буферлі ерітінді концентраты он (FSB-Th25) - 3 фл. 28 мл, субстрат буферінің ерітіндісі (SBR) - 2 шиша. Әрқайсысы 13 мл, тетраметилбензидин (TMB)</t>
  </si>
  <si>
    <t>Сынақ мақсаты: № 100 керек-жарақтары бар адамның қан сарысуында, плазмада және бүкіл қанда АҚТҚ-1 және 2 типке (АИВ-1, ВИЧ-2) антиденелерді анықтау; Әдістеме: Иммунохроматографиялық, коллоидты селен қосылған конъюгаттарды қолдана отырып; Анықталған көрсеткіш: Бір сынақ жолағында: ВИЧ-1, ВИЧ-2 және ВИЧ-1 O тобына антиденелер; Теру форматы: 10 жолақтың сынақ картасына біріктірілген қорғаныш алюминий фольгадағы сынақ жолақтары, бір уақытта 10 сынама жасау мүмкіндігі үшін. ; Жеке талдау жасау үшін жеке тест жолақтарын тест карточкасынан бөлу мүмкіндігі; Жинақтағы тест саны 100-ден кем емес; Зерттеуді буферді немесе басқа реагенттерді пайдаланбай бір сатыда жүргізу (плазма немесе сарысуды қолдану); Қол жетімділік - бір сатылы экспресс-тест; Сынақ уақыты, 20 минуттан аспайды; Нәтижені оқу мүмкіндігі, кем дегенде 30 минут; Үлгі көлемі, 50 мкл артық емес; Аналитикалық сезімталдық, кемінде 2 IU / мл p24 Ag; Сезімталдық, кем дегенде 99,4%; Ерекшелігі, кем дегенде 99,6%; Әр тест үшін талдау процедурасының дұрыстығын ішкі бақылау.</t>
  </si>
  <si>
    <t>Адамның сарысуында, плазмасында және бүкіл қанында АИВ1 р24 антигенін және АИТВ-1, АИТВ-2 және ВИТВ-1 О тобына антиденелерді бір уақытта анықтауға арналған жедел тест.</t>
  </si>
  <si>
    <t>Тесттің мақсаты: Сарысуда, плазмада, адамның капиллярында және веноздық қанда АИВ1 р24 антигенін және АИВ-1, АИТВ-2 және АИТВ-1 О тобына антиденелерді бір уақытта анықтау үшін. Әдістің принципі: Коллоидты селенмен конъюгаттарды қолдана отырып, иммунохроматографиялық анықталған көрсеткіш: Бір уақытта және бөлек бір сынақ жолағында: антиген жолағы - АИТВ 1 p24 антиген, антидене жолағы - АИТВ-1, АИТВ2 және АИТВ-1 тобына антиденелер. Теру форматы: бір уақытта 10 анализ жасау мүмкіндігі үшін 10 жолақтың сынақ картасына біріктірілген қорғаныш фольгадағы сынақ жолақтары; Жеке талдау жасау үшін жеке сынақ жолағын тест картасынан бөлу мүмкіндігі
Жинақтағы сынақтардың саны 100-ден кем емес.Зерттеуді (плазмалық немесе қан сарысуымен) буферді немесе басқа реагенттерді қолданбай бір сатыда жүргізу. Бар болу - бір сатылы жедел тест. Сынақ уақыты, 20 минуттан аспайды. Нәтижені оқу мүмкіндігі, кем дегенде 30 минут. Үлгі көлемі, 50 мкл-ден аспайды. Аналитикалық сезімталдық, кемінде 2 IU / мл p24 Ag, сезімталдық, 100% кем емес
Ерекшелігі, кем емес: антигенмен - 99,76%, антиденелермен - 99,96%. Әр тест үшін талдау процедурасының дұрыстығын ішкі бақылау</t>
  </si>
  <si>
    <t>Растау үшін сараптамалық жүйелер + АИТВ-ны скрининг нәтижесі 1.2 Ag / At - Адамның иммун тапшылығы вирусының 1 типіне және 2 типті АИТВ-1 тобына 0 және антигенге ферменттермен біріккен иммуносорбенттік антиденелерді бір уақытта қабылдауға арналған реагенттер жиынтығы.</t>
  </si>
  <si>
    <t>Адамның қан сарысуындағы немесе плазмасындағы А, 2 типті O және p24 антигендерін анықтауға арналған ферменттермен байланысқан иммуносорбенттік талдау. Екі сатылы. Анықтамалар саны - 480, планшет пішімі шешілген. Планшетті алдын-ала шаймастан. Сынақ үлгінің көлемі 50 мкл-ден аспайды. Реакцияның минималды уақыты - 1 сағат 30 минуттан аспайды. Қол жетімділігі: АИТВ-ға қарсы қан сарысуы, АИВ-2 қарсы п24, АИ-1 позитивті бақылау, сынама сұйылтқыш, анти-р24 антиденелері бар конъюгат, АИВ-1 және АИВ-2 антигендері бар лиофильденген скейт, кюгатты сұйылту ерітіндісі, FSB-T, SBR, TMB концентраты, реактивті тоқтату. Жинақтың жарамдылық мерзімі - кем дегенде 12 ай.ЕЕ сертификатының болуы. ДДҰ алдын-ала іріктеудің болуы.</t>
  </si>
  <si>
    <t>Тест жүйесі АИТВ p24 антигенін және адамның қан сарысуы мен плазмасындағы 1 және 2 типтегі иммун тапшылығы вирусына арнайы антиденелерді сапалы анықтауға арналған. АИТВ-ға және вирустық антигенге антиденелерді бір уақытта анықтауға арналған 4-буын ашық тест жүйесі. CE сертификатының болуы. ДДҰ алдын-ала іріктеудің болуы. Диагностикалық сезімталдық 100,0%, ерекшелігі 99,77% кем емес болуы керек. AFSSAPS HIV Ag стандарты бойынша тест жүйесінің аналитикалық сезімталдығы 28 пг / мл-ден кем емес, ал Санофи стандартына сәйкес - 16 пг / мл-ден кем емес. Бір сериядағы және әртүрлі үлгілердегі нәтижелердің репродуктивтілігі% оң CV &lt;4.7%, теріс үлгілер үшін% CV &lt;11.3% құрайды.Топтаманың сұйылтылған көлемі 25 мкл-ден аспайды, үлгінің көлемі 100 мкл-дан кем емес. Ұңғымаларды алдын-ала жумай талдау. Инкубациялар саны - кем дегенде 3: 5х96 зерттеулер жиынтығының құрамы: АИТВ антигенімен (рекомбинантты конверт ақуыздары, оның ішінде гp41 және вирус полимеразасы) және моноклоналды антиденелермен (5 пластина) жабылған ұңғыма тақтасы; 1 шишадан 18 мл сұйылтылған жасыл-қоңыр сұйықтық, конъюгатталған лиофилденген құрамында АИВ антигені (рекомбинантты ақуыздар мен вирустық полимераза) және пероксидазамен біріктірілген моноклоналды антиденелер; АҚТҚ-1 қарсы сарысуды оң бақылау; АҚТҚ-2 қарсы сарысуды оң бақылау; Оң бақылау p24 АИВ-1; Теріс бақылау; Субстрат жұқа, түссіз сұйықтық; Жуу сұйықтығы.</t>
  </si>
  <si>
    <t>Т</t>
  </si>
  <si>
    <t>РТР-ПТР арқылы АИТВ-1 РНҚ-ны нақты уақыт режимінде RotorGene 6000 күшейткішінде анықтауға арналған дайын реакция қоспасы</t>
  </si>
  <si>
    <t>Нақты уақыт режимінде РТ-ПТР-да адамның иммун тапшылығы вирусын анықтайтын реагенттер жиынтығы. Анықтамалар саны - 48 (6 * 8)</t>
  </si>
  <si>
    <t>Теру форматы: RT-PCR үшін компоненттер; РТ-ПТР үшін реакциялық қоспаның формасы: 0,2 мл түтіктердегі РИФ-ПТР қоспасы; Кері транскрипция және бір түтіктегі ПТР; Сынақ үлгісі: сарысу немесе плазма; Сынақ үлгісі: сарысу немесе плазма; Сынама үлгінің көлемі - 1 мл; Сезімталдық: 20 IU / мл-ден кем емес (13 дана / мл); РНҚ үлгінің көлемі: кемінде 50 мкл; Сынама үлгілерінің саны: 48, оның ішінде басқару элементтері; Тәуелсіз талдаулардың саны: 12 үлгіден кемінде 4; Жарамдылық мерзімі және сақтау шарттары: кем дегенде 12 ай, 2-8 ° C температурада, жинақтың барлық компоненттері; Тасымалдау шарттары: 25 ° C температурада кемінде 10 күн. Ескерту: РНҚ алу үшін қосымша экстракция жиынтықтары қажет</t>
  </si>
  <si>
    <t>Gene Xpert автоматты ПТР анализаторына арналған картридждер, сандық</t>
  </si>
  <si>
    <t>ПТР арқылы GeneXpert автоматтандырылған жүйесінде in vitro диагностикалық талдау жүргізу үшін АИВ-1 жұқтырған адамдардан алынған плазмалық үлгілерде АИТВ 1 типін ПЦР-ны анықтау және мөлшерлеу үшін. Сызықтық диапазоны 40-тан 1000000 данаға дейін / Бір рет қолданылатын картридждерде олардың үлгілерінің нанокристалдарын алуға және РТ-ПТР процестеріне арналған реагенттер бар. Сынақ құрамында сынамадағы АИВ-1 РНҚ-ны анықтауға арналған реагенттер және АИВ-1 РНҚ-ны мөлшерлеуге арналған екі ішкі бақылау болуы керек. Қаптамада 10 картридж, көлемі 1,0 мл × 10 дана пипеткалар, сынамасы жазылған компакт-диск бар, картридждерді сақтау шарттары - 2-28 г.</t>
  </si>
  <si>
    <t xml:space="preserve">
қан үлгілері мен құрғақ тамшыдағы АИТВ1К-ны сапалы анықтау үшін ПТР арқылы GeneXpert автоматтандырылған жүйесінде in vitro диагностикалық талдау үшін. Бір рет пайдаланылатын патрондарда олардың үлгілерін және РТ-ПЦР процестерін алу үшін реагенттер бар. Сынақ құрамына АИВ-1 НК-ны анықтауға арналған реагенттер және АИТВ-1 НК-ны сапалы бағалау үшін екі ішкі бақылау кіруі керек. Қаптамада 10 патрон, көлемі 1,0 мл × 10 дана, 100 мкл × 10 дана пипеткалар бар. Сынақ сипаттамасы бар CD, картридждерді сақтау шарттары - 2-28 г.</t>
  </si>
  <si>
    <t>залалсыздандыру ерітіндісі</t>
  </si>
  <si>
    <t>Картриджя автоматты ПЦР анализатор Gene Xpert, сандық</t>
  </si>
  <si>
    <t>Картридж автоматты ПЦР анализатор Gene Xpert, сапалы</t>
  </si>
  <si>
    <t>наб.</t>
  </si>
  <si>
    <t xml:space="preserve">ШҚО ДСБ "ШҚО ЖИТС алдын алу және күрес жөніндегі орталығы" ШЖҚ КМК үшін 2020 жылға медициналық мақсаттағы бұйымдарды сатып алуға тендер   </t>
  </si>
  <si>
    <t>2020 ж. бойынша, Тапсырыс берушінің талабы бойынша</t>
  </si>
  <si>
    <t>Скринингтік сынау жүйесі - кезінде АИТВ-инфекциясын диагностикалауға арналған реагенттер мен бақылау материалдар жиынтығы.192 талд. (24x8)</t>
  </si>
  <si>
    <t>Адамның сарысуында, плазмасында және бүкіл қанында АИТВ-1, АИТВ-2 және АИТВ-1 О тобына антиденелерді анықтауға арналған жедел тест.</t>
  </si>
  <si>
    <t>Растау үшін сараптамалық жүйелер + АИТВ скринингінің нәтижесі 1.2 Ag / At - адамның қан сарысуындағы немесе плазмасындағы бірінші және екінші типтегі, 0 және АИТВ-1 антигенін (p24) адамның иммун тапшылығы вирусына антиденелерді анықтауға арналған ферментті иммуносорбенттік талдау. 5х96 зерттеу</t>
  </si>
  <si>
    <t>РТР-ПТР арқылы АИТВ-1 РНҚ-ны нақты уақыт режимінде RotorGene 6000 күшейткішінде анықтауға арналған дайын реакция қоспасы RotorGene 6000</t>
  </si>
  <si>
    <t xml:space="preserve">ШҚО ДСБ "ШҚО ЖИТС алдын алу және күрес жөніндегі орталығы" ШЖҚ КМК    бас дәрігері   </t>
  </si>
  <si>
    <t>Gene Xpert сапалы ПТР анализаторына арналған картридждер, сапалы</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</si>
</sst>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_р_."/>
    <numFmt numFmtId="201" formatCode="#,##0.0"/>
    <numFmt numFmtId="202" formatCode="0.0"/>
  </numFmts>
  <fonts count="53">
    <font>
      <sz val="10"/>
      <name val="Arial"/>
      <family val="0"/>
    </font>
    <font>
      <u val="single"/>
      <sz val="10"/>
      <color indexed="12"/>
      <name val="Arial"/>
      <family val="2"/>
    </font>
    <font>
      <u val="single"/>
      <sz val="10"/>
      <color indexed="36"/>
      <name val="Arial"/>
      <family val="2"/>
    </font>
    <font>
      <sz val="11"/>
      <color indexed="8"/>
      <name val="Calibri"/>
      <family val="2"/>
    </font>
    <font>
      <sz val="10"/>
      <name val="Arial Cyr"/>
      <family val="0"/>
    </font>
    <font>
      <sz val="10"/>
      <name val="Times New Roman"/>
      <family val="1"/>
    </font>
    <font>
      <b/>
      <sz val="10"/>
      <name val="Times New Roman"/>
      <family val="1"/>
    </font>
    <font>
      <b/>
      <sz val="12"/>
      <name val="Times New Roman"/>
      <family val="1"/>
    </font>
    <font>
      <sz val="11"/>
      <name val="Times New Roman"/>
      <family val="1"/>
    </font>
    <font>
      <sz val="8"/>
      <name val="Arial"/>
      <family val="2"/>
    </font>
    <font>
      <sz val="12"/>
      <name val="Times New Roman"/>
      <family val="1"/>
    </font>
    <font>
      <sz val="11"/>
      <color indexed="8"/>
      <name val="Times New Roman"/>
      <family val="1"/>
    </font>
    <font>
      <sz val="10"/>
      <color indexed="8"/>
      <name val="Calibri"/>
      <family val="2"/>
    </font>
    <font>
      <b/>
      <sz val="15"/>
      <color indexed="56"/>
      <name val="Calibri"/>
      <family val="2"/>
    </font>
    <font>
      <b/>
      <sz val="11"/>
      <color indexed="56"/>
      <name val="Calibri"/>
      <family val="2"/>
    </font>
    <font>
      <b/>
      <sz val="18"/>
      <color indexed="56"/>
      <name val="Cambria"/>
      <family val="2"/>
    </font>
    <font>
      <sz val="9"/>
      <name val="Arial Cyr"/>
      <family val="2"/>
    </font>
    <font>
      <sz val="14"/>
      <name val="Calibri"/>
      <family val="2"/>
    </font>
    <font>
      <sz val="10"/>
      <color indexed="8"/>
      <name val="Times New Roman"/>
      <family val="1"/>
    </font>
    <font>
      <sz val="10"/>
      <color indexed="10"/>
      <name val="Times New Roman"/>
      <family val="1"/>
    </font>
    <font>
      <u val="single"/>
      <sz val="10"/>
      <name val="Times New Roman"/>
      <family val="1"/>
    </font>
    <font>
      <u val="single"/>
      <sz val="11"/>
      <color indexed="8"/>
      <name val="Times New Roman"/>
      <family val="1"/>
    </font>
    <font>
      <vertAlign val="superscript"/>
      <sz val="11"/>
      <name val="Times New Roman"/>
      <family val="1"/>
    </font>
    <font>
      <b/>
      <sz val="10"/>
      <name val="Arial Cyr"/>
      <family val="0"/>
    </font>
    <font>
      <u val="single"/>
      <sz val="10"/>
      <color indexed="8"/>
      <name val="Times New Roman"/>
      <family val="1"/>
    </font>
    <font>
      <sz val="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medium"/>
      <top style="medium"/>
      <bottom style="mediu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3" fillId="0" borderId="0">
      <alignment/>
      <protection/>
    </xf>
    <xf numFmtId="0" fontId="0" fillId="0" borderId="0">
      <alignment/>
      <protection/>
    </xf>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1" applyNumberFormat="0" applyAlignment="0" applyProtection="0"/>
    <xf numFmtId="0" fontId="43" fillId="24" borderId="2" applyNumberFormat="0" applyAlignment="0" applyProtection="0"/>
    <xf numFmtId="0" fontId="44" fillId="24" borderId="1" applyNumberFormat="0" applyAlignment="0" applyProtection="0"/>
    <xf numFmtId="0" fontId="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13" fillId="0" borderId="3" applyNumberFormat="0" applyFill="0" applyAlignment="0" applyProtection="0"/>
    <xf numFmtId="0" fontId="31"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5" fillId="0" borderId="6" applyNumberFormat="0" applyFill="0" applyAlignment="0" applyProtection="0"/>
    <xf numFmtId="0" fontId="46" fillId="25" borderId="7" applyNumberFormat="0" applyAlignment="0" applyProtection="0"/>
    <xf numFmtId="0" fontId="15" fillId="0" borderId="0" applyNumberFormat="0" applyFill="0" applyBorder="0" applyAlignment="0" applyProtection="0"/>
    <xf numFmtId="0" fontId="47" fillId="26" borderId="0" applyNumberFormat="0" applyBorder="0" applyAlignment="0" applyProtection="0"/>
    <xf numFmtId="0" fontId="4" fillId="0" borderId="0">
      <alignment horizontal="center"/>
      <protection/>
    </xf>
    <xf numFmtId="0" fontId="3" fillId="0" borderId="0">
      <alignment/>
      <protection/>
    </xf>
    <xf numFmtId="0" fontId="0" fillId="0" borderId="0">
      <alignment/>
      <protection/>
    </xf>
    <xf numFmtId="0" fontId="2" fillId="0" borderId="0" applyNumberFormat="0" applyFill="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4" fillId="0" borderId="0">
      <alignment horizontal="center"/>
      <protection/>
    </xf>
    <xf numFmtId="0" fontId="5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2" fillId="29" borderId="0" applyNumberFormat="0" applyBorder="0" applyAlignment="0" applyProtection="0"/>
  </cellStyleXfs>
  <cellXfs count="93">
    <xf numFmtId="0" fontId="0" fillId="0" borderId="0" xfId="0" applyAlignment="1">
      <alignment/>
    </xf>
    <xf numFmtId="0" fontId="5" fillId="0" borderId="0" xfId="0" applyFont="1" applyFill="1" applyAlignment="1">
      <alignment horizontal="center" vertical="center" wrapText="1"/>
    </xf>
    <xf numFmtId="4" fontId="5"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0" fillId="0" borderId="0" xfId="0" applyFont="1" applyAlignment="1">
      <alignment/>
    </xf>
    <xf numFmtId="0" fontId="8" fillId="0" borderId="10" xfId="57" applyFont="1" applyBorder="1" applyAlignment="1">
      <alignment horizontal="center" vertical="center"/>
      <protection/>
    </xf>
    <xf numFmtId="0" fontId="8" fillId="0" borderId="10" xfId="0" applyFont="1" applyBorder="1" applyAlignment="1">
      <alignment vertical="center" wrapText="1"/>
    </xf>
    <xf numFmtId="2" fontId="8" fillId="0" borderId="10" xfId="0" applyNumberFormat="1" applyFont="1" applyBorder="1" applyAlignment="1">
      <alignment vertical="center" wrapText="1"/>
    </xf>
    <xf numFmtId="9" fontId="0" fillId="0" borderId="10" xfId="0" applyNumberFormat="1" applyFont="1" applyBorder="1" applyAlignment="1">
      <alignment horizontal="center"/>
    </xf>
    <xf numFmtId="0" fontId="10" fillId="0" borderId="0" xfId="0" applyFont="1" applyFill="1" applyAlignment="1">
      <alignment horizontal="center" vertical="center" wrapText="1"/>
    </xf>
    <xf numFmtId="0" fontId="6" fillId="0" borderId="0" xfId="0" applyFont="1" applyFill="1" applyAlignment="1">
      <alignment horizontal="right" vertical="center" wrapText="1"/>
    </xf>
    <xf numFmtId="3" fontId="8" fillId="0" borderId="10" xfId="0" applyNumberFormat="1" applyFont="1" applyBorder="1" applyAlignment="1">
      <alignment vertical="center"/>
    </xf>
    <xf numFmtId="0" fontId="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Alignment="1">
      <alignment wrapText="1"/>
    </xf>
    <xf numFmtId="0" fontId="12" fillId="0" borderId="0" xfId="0" applyFont="1" applyAlignment="1">
      <alignment/>
    </xf>
    <xf numFmtId="0" fontId="8" fillId="0" borderId="0" xfId="0" applyFont="1" applyBorder="1" applyAlignment="1">
      <alignment horizontal="left" vertical="justify"/>
    </xf>
    <xf numFmtId="0" fontId="16" fillId="0" borderId="0" xfId="0" applyFont="1" applyFill="1" applyBorder="1" applyAlignment="1">
      <alignment horizontal="left"/>
    </xf>
    <xf numFmtId="0" fontId="16" fillId="0" borderId="0" xfId="0" applyFont="1" applyFill="1" applyBorder="1" applyAlignment="1">
      <alignment horizontal="left" wrapText="1"/>
    </xf>
    <xf numFmtId="0" fontId="8"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vertical="justify"/>
    </xf>
    <xf numFmtId="0" fontId="8" fillId="0" borderId="12" xfId="0" applyFont="1" applyFill="1" applyBorder="1" applyAlignment="1">
      <alignment horizontal="left"/>
    </xf>
    <xf numFmtId="0" fontId="5"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xf>
    <xf numFmtId="2" fontId="8" fillId="0" borderId="10" xfId="0" applyNumberFormat="1" applyFont="1" applyFill="1" applyBorder="1" applyAlignment="1">
      <alignment vertical="center" wrapText="1"/>
    </xf>
    <xf numFmtId="0" fontId="21" fillId="0" borderId="13" xfId="0" applyFont="1" applyBorder="1" applyAlignment="1">
      <alignment vertical="top" wrapText="1"/>
    </xf>
    <xf numFmtId="0" fontId="8" fillId="0" borderId="14" xfId="0" applyFont="1" applyBorder="1" applyAlignment="1">
      <alignment vertical="top" wrapText="1"/>
    </xf>
    <xf numFmtId="0" fontId="20" fillId="0" borderId="15" xfId="0" applyFont="1" applyBorder="1" applyAlignment="1">
      <alignment vertical="top" wrapText="1"/>
    </xf>
    <xf numFmtId="0" fontId="5" fillId="0" borderId="10" xfId="0" applyFont="1" applyFill="1" applyBorder="1" applyAlignment="1">
      <alignment horizontal="left" vertical="top" wrapText="1"/>
    </xf>
    <xf numFmtId="0" fontId="18" fillId="0" borderId="10" xfId="0" applyNumberFormat="1" applyFont="1" applyBorder="1" applyAlignment="1">
      <alignment horizontal="justify" vertical="top" wrapText="1"/>
    </xf>
    <xf numFmtId="0" fontId="8" fillId="0" borderId="10" xfId="0" applyFont="1" applyBorder="1" applyAlignment="1">
      <alignment vertical="top" wrapText="1"/>
    </xf>
    <xf numFmtId="0" fontId="8" fillId="0" borderId="16" xfId="0" applyFont="1" applyFill="1" applyBorder="1" applyAlignment="1">
      <alignment vertical="top" wrapText="1"/>
    </xf>
    <xf numFmtId="0" fontId="8" fillId="0" borderId="12" xfId="0" applyFont="1" applyFill="1" applyBorder="1" applyAlignment="1">
      <alignment vertical="top" wrapText="1"/>
    </xf>
    <xf numFmtId="0" fontId="8" fillId="0" borderId="0" xfId="0" applyFont="1" applyBorder="1" applyAlignment="1">
      <alignment horizontal="left" vertical="center" wrapText="1"/>
    </xf>
    <xf numFmtId="0" fontId="8" fillId="0" borderId="17" xfId="0" applyFont="1" applyFill="1" applyBorder="1" applyAlignment="1">
      <alignment horizontal="left" vertical="center" wrapText="1"/>
    </xf>
    <xf numFmtId="0" fontId="8" fillId="0" borderId="10" xfId="57" applyFont="1" applyBorder="1" applyAlignment="1">
      <alignment horizontal="center" vertical="center" wrapText="1"/>
      <protection/>
    </xf>
    <xf numFmtId="0" fontId="8" fillId="0" borderId="13" xfId="57" applyFont="1" applyBorder="1" applyAlignment="1">
      <alignment horizontal="center" vertical="center" wrapText="1"/>
      <protection/>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0" xfId="57" applyFont="1" applyBorder="1" applyAlignment="1">
      <alignment horizontal="center" vertical="center"/>
      <protection/>
    </xf>
    <xf numFmtId="0" fontId="8" fillId="0" borderId="0" xfId="0" applyFont="1" applyFill="1" applyBorder="1" applyAlignment="1">
      <alignment horizontal="left"/>
    </xf>
    <xf numFmtId="0" fontId="8" fillId="0" borderId="0" xfId="0" applyFont="1" applyBorder="1" applyAlignment="1">
      <alignment horizontal="center" vertical="center" wrapText="1"/>
    </xf>
    <xf numFmtId="3" fontId="8" fillId="0" borderId="0" xfId="0" applyNumberFormat="1" applyFont="1" applyBorder="1" applyAlignment="1">
      <alignment vertical="center"/>
    </xf>
    <xf numFmtId="2" fontId="8" fillId="0" borderId="0" xfId="0" applyNumberFormat="1"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vertical="justify"/>
    </xf>
    <xf numFmtId="0" fontId="5" fillId="0" borderId="0" xfId="0" applyFont="1" applyFill="1" applyBorder="1" applyAlignment="1">
      <alignment horizontal="center" vertical="center" wrapText="1"/>
    </xf>
    <xf numFmtId="9" fontId="0" fillId="0" borderId="0" xfId="0" applyNumberFormat="1" applyFont="1" applyBorder="1" applyAlignment="1">
      <alignment horizontal="center"/>
    </xf>
    <xf numFmtId="0" fontId="10" fillId="0" borderId="10" xfId="0" applyFont="1" applyBorder="1" applyAlignment="1">
      <alignment/>
    </xf>
    <xf numFmtId="0" fontId="16" fillId="0" borderId="10" xfId="0" applyFont="1" applyFill="1" applyBorder="1" applyAlignment="1">
      <alignment vertical="justify"/>
    </xf>
    <xf numFmtId="0" fontId="8" fillId="0" borderId="10" xfId="0" applyFont="1" applyBorder="1" applyAlignment="1">
      <alignment vertical="top"/>
    </xf>
    <xf numFmtId="0" fontId="0" fillId="0" borderId="0" xfId="0" applyFont="1" applyAlignment="1">
      <alignment/>
    </xf>
    <xf numFmtId="0" fontId="5" fillId="0" borderId="10" xfId="57" applyFont="1" applyBorder="1" applyAlignment="1">
      <alignment horizontal="center" vertical="center"/>
      <protection/>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1" xfId="0" applyFont="1" applyBorder="1" applyAlignment="1">
      <alignment vertical="justify"/>
    </xf>
    <xf numFmtId="0" fontId="5" fillId="0" borderId="0" xfId="0" applyFont="1" applyBorder="1" applyAlignment="1">
      <alignment horizontal="left" vertical="justify"/>
    </xf>
    <xf numFmtId="0" fontId="5" fillId="0" borderId="17" xfId="0" applyFont="1" applyFill="1" applyBorder="1" applyAlignment="1">
      <alignment horizontal="left"/>
    </xf>
    <xf numFmtId="0" fontId="24" fillId="0" borderId="13" xfId="0" applyFont="1" applyBorder="1" applyAlignment="1">
      <alignment vertical="top" wrapText="1"/>
    </xf>
    <xf numFmtId="0" fontId="5" fillId="0" borderId="10" xfId="0" applyFont="1" applyBorder="1" applyAlignment="1">
      <alignment vertical="top" wrapText="1"/>
    </xf>
    <xf numFmtId="0" fontId="20" fillId="0" borderId="10" xfId="0" applyFont="1" applyBorder="1" applyAlignment="1">
      <alignment vertical="top" wrapText="1"/>
    </xf>
    <xf numFmtId="0" fontId="5" fillId="0" borderId="10" xfId="0" applyFont="1" applyBorder="1" applyAlignment="1">
      <alignment horizontal="left" vertical="top" wrapText="1"/>
    </xf>
    <xf numFmtId="0" fontId="5" fillId="0" borderId="16" xfId="0" applyFont="1" applyFill="1" applyBorder="1" applyAlignment="1">
      <alignment vertical="top" wrapText="1"/>
    </xf>
    <xf numFmtId="0" fontId="5" fillId="0" borderId="12" xfId="0" applyFont="1" applyFill="1" applyBorder="1" applyAlignment="1">
      <alignment vertical="top" wrapText="1"/>
    </xf>
    <xf numFmtId="0" fontId="25" fillId="0" borderId="10" xfId="0" applyFont="1" applyBorder="1" applyAlignment="1">
      <alignment vertical="justify"/>
    </xf>
    <xf numFmtId="0" fontId="5" fillId="0" borderId="15" xfId="0" applyFont="1" applyBorder="1" applyAlignment="1">
      <alignment vertical="top" wrapText="1"/>
    </xf>
    <xf numFmtId="0" fontId="8" fillId="0" borderId="0" xfId="0" applyFont="1" applyFill="1" applyBorder="1" applyAlignment="1">
      <alignment horizontal="left" vertical="center" wrapText="1"/>
    </xf>
    <xf numFmtId="0" fontId="8" fillId="0" borderId="0" xfId="0" applyFont="1" applyFill="1" applyBorder="1" applyAlignment="1">
      <alignment vertical="top" wrapText="1"/>
    </xf>
    <xf numFmtId="0" fontId="26" fillId="0" borderId="10" xfId="0" applyNumberFormat="1" applyFont="1" applyBorder="1" applyAlignment="1">
      <alignment vertical="top" wrapText="1"/>
    </xf>
    <xf numFmtId="0" fontId="6" fillId="0" borderId="0" xfId="0" applyFont="1" applyFill="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57" applyFont="1" applyBorder="1" applyAlignment="1">
      <alignment horizontal="center" vertical="center" wrapText="1"/>
      <protection/>
    </xf>
    <xf numFmtId="0" fontId="6" fillId="0" borderId="0" xfId="0" applyFont="1" applyFill="1" applyAlignment="1">
      <alignment horizontal="right" vertical="center" wrapText="1"/>
    </xf>
    <xf numFmtId="0" fontId="7" fillId="0" borderId="0" xfId="0" applyFont="1" applyFill="1" applyAlignment="1">
      <alignment horizontal="center" vertical="center" wrapText="1"/>
    </xf>
    <xf numFmtId="0" fontId="7" fillId="0" borderId="0" xfId="0" applyFont="1" applyAlignment="1">
      <alignment horizontal="center" wrapText="1"/>
    </xf>
    <xf numFmtId="0" fontId="0" fillId="0" borderId="14" xfId="0" applyFont="1" applyBorder="1" applyAlignment="1">
      <alignment horizontal="center" vertical="justify"/>
    </xf>
    <xf numFmtId="0" fontId="0" fillId="0" borderId="14" xfId="0" applyBorder="1" applyAlignment="1">
      <alignment horizontal="center" vertical="justify"/>
    </xf>
    <xf numFmtId="0" fontId="0" fillId="0" borderId="15" xfId="0" applyBorder="1" applyAlignment="1">
      <alignment horizontal="center" vertical="justify"/>
    </xf>
    <xf numFmtId="0" fontId="0" fillId="0" borderId="13" xfId="0" applyBorder="1" applyAlignment="1">
      <alignment horizontal="center" vertical="justify"/>
    </xf>
    <xf numFmtId="0" fontId="5" fillId="0" borderId="10" xfId="57" applyFont="1" applyBorder="1" applyAlignment="1">
      <alignment horizontal="center" vertical="center"/>
      <protection/>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_Лист1"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39"/>
  <sheetViews>
    <sheetView view="pageBreakPreview" zoomScale="70" zoomScaleNormal="90" zoomScaleSheetLayoutView="70" zoomScalePageLayoutView="0" workbookViewId="0" topLeftCell="A14">
      <selection activeCell="B14" sqref="B14"/>
    </sheetView>
  </sheetViews>
  <sheetFormatPr defaultColWidth="16.8515625" defaultRowHeight="12.75"/>
  <cols>
    <col min="1" max="1" width="5.28125" style="1" customWidth="1"/>
    <col min="2" max="2" width="41.57421875" style="1" customWidth="1"/>
    <col min="3" max="3" width="117.00390625" style="1" customWidth="1"/>
    <col min="4" max="16384" width="16.8515625" style="1" customWidth="1"/>
  </cols>
  <sheetData>
    <row r="1" ht="12.75">
      <c r="C1" s="14" t="s">
        <v>14</v>
      </c>
    </row>
    <row r="2" spans="1:3" ht="12.75" customHeight="1">
      <c r="A2" s="77"/>
      <c r="B2" s="77"/>
      <c r="C2" s="77"/>
    </row>
    <row r="4" spans="1:3" ht="25.5">
      <c r="A4" s="4" t="s">
        <v>15</v>
      </c>
      <c r="B4" s="4" t="s">
        <v>0</v>
      </c>
      <c r="C4" s="4" t="s">
        <v>13</v>
      </c>
    </row>
    <row r="5" spans="1:3" s="8" customFormat="1" ht="201.75" customHeight="1">
      <c r="A5" s="81">
        <v>1</v>
      </c>
      <c r="B5" s="78" t="s">
        <v>17</v>
      </c>
      <c r="C5" s="32" t="s">
        <v>23</v>
      </c>
    </row>
    <row r="6" spans="1:3" s="8" customFormat="1" ht="96" customHeight="1">
      <c r="A6" s="81"/>
      <c r="B6" s="79"/>
      <c r="C6" s="33" t="s">
        <v>20</v>
      </c>
    </row>
    <row r="7" spans="1:3" s="8" customFormat="1" ht="184.5" customHeight="1">
      <c r="A7" s="81"/>
      <c r="B7" s="79"/>
      <c r="C7" s="33" t="s">
        <v>21</v>
      </c>
    </row>
    <row r="8" spans="1:3" s="8" customFormat="1" ht="89.25">
      <c r="A8" s="81"/>
      <c r="B8" s="80"/>
      <c r="C8" s="34" t="s">
        <v>22</v>
      </c>
    </row>
    <row r="9" spans="1:3" s="8" customFormat="1" ht="144.75" customHeight="1">
      <c r="A9" s="42">
        <v>2</v>
      </c>
      <c r="B9" s="28" t="s">
        <v>76</v>
      </c>
      <c r="C9" s="73" t="s">
        <v>101</v>
      </c>
    </row>
    <row r="10" spans="1:3" s="8" customFormat="1" ht="187.5" customHeight="1">
      <c r="A10" s="42">
        <v>3</v>
      </c>
      <c r="B10" s="27" t="s">
        <v>36</v>
      </c>
      <c r="C10" s="35" t="s">
        <v>37</v>
      </c>
    </row>
    <row r="11" spans="1:3" s="8" customFormat="1" ht="128.25" customHeight="1">
      <c r="A11" s="42">
        <v>4</v>
      </c>
      <c r="B11" s="23" t="s">
        <v>18</v>
      </c>
      <c r="C11" s="36" t="s">
        <v>98</v>
      </c>
    </row>
    <row r="12" spans="1:3" s="8" customFormat="1" ht="215.25" customHeight="1">
      <c r="A12" s="42">
        <v>5</v>
      </c>
      <c r="B12" s="23" t="s">
        <v>95</v>
      </c>
      <c r="C12" s="36" t="s">
        <v>97</v>
      </c>
    </row>
    <row r="13" spans="1:3" s="8" customFormat="1" ht="409.5">
      <c r="A13" s="42">
        <v>6</v>
      </c>
      <c r="B13" s="23" t="s">
        <v>24</v>
      </c>
      <c r="C13" s="37" t="s">
        <v>35</v>
      </c>
    </row>
    <row r="14" spans="1:3" s="8" customFormat="1" ht="152.25" customHeight="1">
      <c r="A14" s="42">
        <v>7</v>
      </c>
      <c r="B14" s="23" t="s">
        <v>96</v>
      </c>
      <c r="C14" s="37" t="s">
        <v>25</v>
      </c>
    </row>
    <row r="15" spans="1:3" s="8" customFormat="1" ht="87" customHeight="1">
      <c r="A15" s="42">
        <v>8</v>
      </c>
      <c r="B15" s="25" t="s">
        <v>107</v>
      </c>
      <c r="C15" s="37" t="s">
        <v>99</v>
      </c>
    </row>
    <row r="16" spans="1:3" s="8" customFormat="1" ht="78" customHeight="1">
      <c r="A16" s="42">
        <v>9</v>
      </c>
      <c r="B16" s="25" t="s">
        <v>109</v>
      </c>
      <c r="C16" s="37" t="s">
        <v>100</v>
      </c>
    </row>
    <row r="17" spans="1:3" s="8" customFormat="1" ht="65.25" customHeight="1">
      <c r="A17" s="42">
        <v>10</v>
      </c>
      <c r="B17" s="23" t="s">
        <v>32</v>
      </c>
      <c r="C17" s="38" t="s">
        <v>26</v>
      </c>
    </row>
    <row r="18" spans="1:3" s="8" customFormat="1" ht="32.25" customHeight="1">
      <c r="A18" s="42">
        <v>11</v>
      </c>
      <c r="B18" s="23" t="s">
        <v>31</v>
      </c>
      <c r="C18" s="38" t="s">
        <v>27</v>
      </c>
    </row>
    <row r="19" spans="1:3" s="8" customFormat="1" ht="31.5" customHeight="1">
      <c r="A19" s="42">
        <v>12</v>
      </c>
      <c r="B19" s="40" t="s">
        <v>19</v>
      </c>
      <c r="C19" s="38" t="s">
        <v>28</v>
      </c>
    </row>
    <row r="20" spans="1:3" s="8" customFormat="1" ht="26.25" customHeight="1">
      <c r="A20" s="42">
        <v>13</v>
      </c>
      <c r="B20" s="41" t="s">
        <v>29</v>
      </c>
      <c r="C20" s="39" t="s">
        <v>30</v>
      </c>
    </row>
    <row r="21" spans="1:3" s="8" customFormat="1" ht="26.25" customHeight="1">
      <c r="A21" s="42">
        <v>14</v>
      </c>
      <c r="B21" s="74" t="s">
        <v>102</v>
      </c>
      <c r="C21" s="75" t="s">
        <v>103</v>
      </c>
    </row>
    <row r="22" spans="1:3" s="8" customFormat="1" ht="23.25" customHeight="1">
      <c r="A22" s="42">
        <v>15</v>
      </c>
      <c r="B22" s="56" t="s">
        <v>78</v>
      </c>
      <c r="C22" s="57" t="s">
        <v>79</v>
      </c>
    </row>
    <row r="23" spans="1:3" s="8" customFormat="1" ht="23.25" customHeight="1">
      <c r="A23" s="42">
        <v>16</v>
      </c>
      <c r="B23" s="56" t="s">
        <v>78</v>
      </c>
      <c r="C23" s="57" t="s">
        <v>80</v>
      </c>
    </row>
    <row r="24" spans="1:3" ht="15.75">
      <c r="A24" s="42">
        <v>17</v>
      </c>
      <c r="B24" s="56" t="s">
        <v>78</v>
      </c>
      <c r="C24" s="57" t="s">
        <v>81</v>
      </c>
    </row>
    <row r="25" s="13" customFormat="1" ht="15.75"/>
    <row r="26" spans="2:3" ht="39" customHeight="1">
      <c r="B26" s="16" t="s">
        <v>41</v>
      </c>
      <c r="C26" s="14" t="s">
        <v>16</v>
      </c>
    </row>
    <row r="27" s="13" customFormat="1" ht="15.75">
      <c r="C27" s="19"/>
    </row>
    <row r="28" spans="2:3" s="13" customFormat="1" ht="15.75">
      <c r="B28" s="21"/>
      <c r="C28" s="19"/>
    </row>
    <row r="29" spans="2:3" s="13" customFormat="1" ht="15.75">
      <c r="B29" s="21"/>
      <c r="C29" s="19"/>
    </row>
    <row r="30" spans="2:3" s="13" customFormat="1" ht="15.75">
      <c r="B30" s="21"/>
      <c r="C30" s="19"/>
    </row>
    <row r="31" spans="2:3" s="13" customFormat="1" ht="15.75">
      <c r="B31" s="21"/>
      <c r="C31" s="19"/>
    </row>
    <row r="32" spans="2:3" ht="12.75">
      <c r="B32" s="21"/>
      <c r="C32" s="19"/>
    </row>
    <row r="33" spans="2:3" ht="12.75">
      <c r="B33" s="22"/>
      <c r="C33" s="19"/>
    </row>
    <row r="34" ht="12.75">
      <c r="C34" s="19"/>
    </row>
    <row r="35" ht="12.75">
      <c r="C35" s="19"/>
    </row>
    <row r="36" ht="12.75">
      <c r="C36" s="19"/>
    </row>
    <row r="37" ht="12.75">
      <c r="C37" s="19"/>
    </row>
    <row r="38" ht="12.75">
      <c r="C38" s="19"/>
    </row>
    <row r="39" ht="12.75">
      <c r="C39" s="19"/>
    </row>
  </sheetData>
  <sheetProtection/>
  <mergeCells count="3">
    <mergeCell ref="A2:C2"/>
    <mergeCell ref="B5:B8"/>
    <mergeCell ref="A5:A8"/>
  </mergeCells>
  <printOptions/>
  <pageMargins left="0.7480314960629921" right="0.7480314960629921" top="0.3937007874015748" bottom="0.1968503937007874" header="0.5118110236220472" footer="0.5118110236220472"/>
  <pageSetup fitToHeight="2"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0">
      <selection activeCell="E15" sqref="E15:E19"/>
    </sheetView>
  </sheetViews>
  <sheetFormatPr defaultColWidth="16.8515625" defaultRowHeight="12.75"/>
  <cols>
    <col min="1" max="1" width="6.421875" style="1" customWidth="1"/>
    <col min="2" max="2" width="41.57421875" style="1" customWidth="1"/>
    <col min="3" max="3" width="11.28125" style="1" customWidth="1"/>
    <col min="4" max="4" width="10.140625" style="2" customWidth="1"/>
    <col min="5" max="5" width="14.28125" style="2" customWidth="1"/>
    <col min="6" max="6" width="13.7109375" style="2" customWidth="1"/>
    <col min="7" max="7" width="12.00390625" style="1" customWidth="1"/>
    <col min="8" max="8" width="15.140625" style="1" customWidth="1"/>
    <col min="9" max="9" width="11.8515625" style="1" customWidth="1"/>
    <col min="10" max="10" width="20.28125" style="1" customWidth="1"/>
    <col min="11" max="16384" width="16.8515625" style="1" customWidth="1"/>
  </cols>
  <sheetData>
    <row r="1" spans="9:10" ht="12.75">
      <c r="I1" s="82" t="s">
        <v>3</v>
      </c>
      <c r="J1" s="82"/>
    </row>
    <row r="2" spans="1:10" ht="15" customHeight="1">
      <c r="A2" s="83" t="s">
        <v>12</v>
      </c>
      <c r="B2" s="83"/>
      <c r="C2" s="83"/>
      <c r="D2" s="83"/>
      <c r="E2" s="83"/>
      <c r="F2" s="83"/>
      <c r="G2" s="83"/>
      <c r="H2" s="83"/>
      <c r="I2" s="83"/>
      <c r="J2" s="83"/>
    </row>
    <row r="3" spans="2:10" ht="38.25" customHeight="1">
      <c r="B3" s="84" t="s">
        <v>94</v>
      </c>
      <c r="C3" s="84"/>
      <c r="D3" s="84"/>
      <c r="E3" s="84"/>
      <c r="F3" s="84"/>
      <c r="G3" s="84"/>
      <c r="H3" s="84"/>
      <c r="I3" s="84"/>
      <c r="J3" s="18"/>
    </row>
    <row r="4" ht="12.75">
      <c r="C4" s="3"/>
    </row>
    <row r="5" spans="1:10" ht="63.75">
      <c r="A5" s="4" t="s">
        <v>1</v>
      </c>
      <c r="B5" s="4" t="s">
        <v>0</v>
      </c>
      <c r="C5" s="4" t="s">
        <v>4</v>
      </c>
      <c r="D5" s="5" t="s">
        <v>6</v>
      </c>
      <c r="E5" s="5" t="s">
        <v>10</v>
      </c>
      <c r="F5" s="5" t="s">
        <v>2</v>
      </c>
      <c r="G5" s="4" t="s">
        <v>5</v>
      </c>
      <c r="H5" s="4" t="s">
        <v>8</v>
      </c>
      <c r="I5" s="4" t="s">
        <v>9</v>
      </c>
      <c r="J5" s="4" t="s">
        <v>7</v>
      </c>
    </row>
    <row r="6" spans="1:10" s="8" customFormat="1" ht="57.75" customHeight="1">
      <c r="A6" s="9">
        <v>1</v>
      </c>
      <c r="B6" s="10" t="s">
        <v>39</v>
      </c>
      <c r="C6" s="24" t="s">
        <v>33</v>
      </c>
      <c r="D6" s="15">
        <v>200</v>
      </c>
      <c r="E6" s="11">
        <v>59000</v>
      </c>
      <c r="F6" s="7">
        <f aca="true" t="shared" si="0" ref="F6:F22">D6*E6</f>
        <v>11800000</v>
      </c>
      <c r="G6" s="85" t="s">
        <v>105</v>
      </c>
      <c r="H6" s="6" t="s">
        <v>11</v>
      </c>
      <c r="I6" s="12"/>
      <c r="J6" s="85" t="s">
        <v>104</v>
      </c>
    </row>
    <row r="7" spans="1:10" s="8" customFormat="1" ht="85.5" customHeight="1">
      <c r="A7" s="9">
        <v>2</v>
      </c>
      <c r="B7" s="28" t="s">
        <v>76</v>
      </c>
      <c r="C7" s="29" t="s">
        <v>33</v>
      </c>
      <c r="D7" s="30">
        <v>10</v>
      </c>
      <c r="E7" s="31">
        <v>100000</v>
      </c>
      <c r="F7" s="7">
        <f t="shared" si="0"/>
        <v>1000000</v>
      </c>
      <c r="G7" s="86"/>
      <c r="H7" s="6" t="s">
        <v>11</v>
      </c>
      <c r="I7" s="12"/>
      <c r="J7" s="86"/>
    </row>
    <row r="8" spans="1:10" s="8" customFormat="1" ht="85.5" customHeight="1">
      <c r="A8" s="9">
        <v>3</v>
      </c>
      <c r="B8" s="28" t="s">
        <v>38</v>
      </c>
      <c r="C8" s="29" t="s">
        <v>128</v>
      </c>
      <c r="D8" s="30">
        <v>15</v>
      </c>
      <c r="E8" s="31">
        <v>150000</v>
      </c>
      <c r="F8" s="7">
        <f t="shared" si="0"/>
        <v>2250000</v>
      </c>
      <c r="G8" s="86"/>
      <c r="H8" s="6" t="s">
        <v>11</v>
      </c>
      <c r="I8" s="12"/>
      <c r="J8" s="86"/>
    </row>
    <row r="9" spans="1:11" s="8" customFormat="1" ht="115.5" customHeight="1">
      <c r="A9" s="9">
        <v>4</v>
      </c>
      <c r="B9" s="28" t="s">
        <v>40</v>
      </c>
      <c r="C9" s="29" t="s">
        <v>33</v>
      </c>
      <c r="D9" s="30">
        <v>125</v>
      </c>
      <c r="E9" s="31">
        <v>133000</v>
      </c>
      <c r="F9" s="7">
        <f t="shared" si="0"/>
        <v>16625000</v>
      </c>
      <c r="G9" s="86"/>
      <c r="H9" s="6" t="s">
        <v>11</v>
      </c>
      <c r="I9" s="12"/>
      <c r="J9" s="86"/>
      <c r="K9"/>
    </row>
    <row r="10" spans="1:11" s="8" customFormat="1" ht="115.5" customHeight="1">
      <c r="A10" s="9">
        <v>5</v>
      </c>
      <c r="B10" s="28" t="s">
        <v>95</v>
      </c>
      <c r="C10" s="29" t="s">
        <v>33</v>
      </c>
      <c r="D10" s="30">
        <v>5</v>
      </c>
      <c r="E10" s="31">
        <v>180000</v>
      </c>
      <c r="F10" s="7">
        <f t="shared" si="0"/>
        <v>900000</v>
      </c>
      <c r="G10" s="86"/>
      <c r="H10" s="6"/>
      <c r="I10" s="12"/>
      <c r="J10" s="86"/>
      <c r="K10"/>
    </row>
    <row r="11" spans="1:11" s="8" customFormat="1" ht="59.25" customHeight="1">
      <c r="A11" s="9">
        <v>6</v>
      </c>
      <c r="B11" s="10" t="s">
        <v>24</v>
      </c>
      <c r="C11" s="24" t="s">
        <v>33</v>
      </c>
      <c r="D11" s="15">
        <v>80</v>
      </c>
      <c r="E11" s="11">
        <v>150000</v>
      </c>
      <c r="F11" s="7">
        <f t="shared" si="0"/>
        <v>12000000</v>
      </c>
      <c r="G11" s="86"/>
      <c r="H11" s="6" t="s">
        <v>11</v>
      </c>
      <c r="I11" s="12"/>
      <c r="J11" s="86"/>
      <c r="K11"/>
    </row>
    <row r="12" spans="1:11" s="8" customFormat="1" ht="72" customHeight="1">
      <c r="A12" s="9">
        <v>7</v>
      </c>
      <c r="B12" s="10" t="s">
        <v>106</v>
      </c>
      <c r="C12" s="24" t="s">
        <v>33</v>
      </c>
      <c r="D12" s="15">
        <v>27</v>
      </c>
      <c r="E12" s="11">
        <v>45000</v>
      </c>
      <c r="F12" s="7">
        <f t="shared" si="0"/>
        <v>1215000</v>
      </c>
      <c r="G12" s="86"/>
      <c r="H12" s="6" t="s">
        <v>11</v>
      </c>
      <c r="I12" s="12"/>
      <c r="J12" s="86"/>
      <c r="K12"/>
    </row>
    <row r="13" spans="1:11" s="8" customFormat="1" ht="27" customHeight="1">
      <c r="A13" s="9">
        <v>8</v>
      </c>
      <c r="B13" s="72" t="s">
        <v>107</v>
      </c>
      <c r="C13" s="24" t="s">
        <v>77</v>
      </c>
      <c r="D13" s="15">
        <v>1000</v>
      </c>
      <c r="E13" s="11">
        <v>19182</v>
      </c>
      <c r="F13" s="7">
        <f t="shared" si="0"/>
        <v>19182000</v>
      </c>
      <c r="G13" s="86"/>
      <c r="H13" s="6" t="s">
        <v>11</v>
      </c>
      <c r="I13" s="12"/>
      <c r="J13" s="86"/>
      <c r="K13"/>
    </row>
    <row r="14" spans="1:11" s="8" customFormat="1" ht="25.5">
      <c r="A14" s="9">
        <v>9</v>
      </c>
      <c r="B14" s="72" t="s">
        <v>108</v>
      </c>
      <c r="C14" s="24" t="s">
        <v>77</v>
      </c>
      <c r="D14" s="15">
        <v>20</v>
      </c>
      <c r="E14" s="11">
        <v>19182</v>
      </c>
      <c r="F14" s="7">
        <f t="shared" si="0"/>
        <v>383640</v>
      </c>
      <c r="G14" s="86"/>
      <c r="H14" s="6" t="s">
        <v>11</v>
      </c>
      <c r="I14" s="12"/>
      <c r="J14" s="86"/>
      <c r="K14"/>
    </row>
    <row r="15" spans="1:11" s="8" customFormat="1" ht="39" customHeight="1">
      <c r="A15" s="9">
        <v>10</v>
      </c>
      <c r="B15" s="10" t="s">
        <v>32</v>
      </c>
      <c r="C15" s="24" t="s">
        <v>33</v>
      </c>
      <c r="D15" s="15">
        <v>2</v>
      </c>
      <c r="E15" s="11">
        <v>502000</v>
      </c>
      <c r="F15" s="7">
        <f t="shared" si="0"/>
        <v>1004000</v>
      </c>
      <c r="G15" s="86"/>
      <c r="H15" s="6" t="s">
        <v>11</v>
      </c>
      <c r="I15" s="12"/>
      <c r="J15" s="86"/>
      <c r="K15"/>
    </row>
    <row r="16" spans="1:11" s="8" customFormat="1" ht="28.5" customHeight="1">
      <c r="A16" s="9">
        <v>11</v>
      </c>
      <c r="B16" s="25" t="s">
        <v>31</v>
      </c>
      <c r="C16" s="24" t="s">
        <v>33</v>
      </c>
      <c r="D16" s="15">
        <v>30</v>
      </c>
      <c r="E16" s="11">
        <v>427000</v>
      </c>
      <c r="F16" s="7">
        <f t="shared" si="0"/>
        <v>12810000</v>
      </c>
      <c r="G16" s="86"/>
      <c r="H16" s="6" t="s">
        <v>11</v>
      </c>
      <c r="I16" s="12"/>
      <c r="J16" s="86"/>
      <c r="K16"/>
    </row>
    <row r="17" spans="1:11" s="8" customFormat="1" ht="33" customHeight="1">
      <c r="A17" s="9">
        <v>12</v>
      </c>
      <c r="B17" s="20" t="s">
        <v>19</v>
      </c>
      <c r="C17" s="24" t="s">
        <v>34</v>
      </c>
      <c r="D17" s="15">
        <v>10</v>
      </c>
      <c r="E17" s="11">
        <v>720000</v>
      </c>
      <c r="F17" s="7">
        <f t="shared" si="0"/>
        <v>7200000</v>
      </c>
      <c r="G17" s="86"/>
      <c r="H17" s="6" t="s">
        <v>11</v>
      </c>
      <c r="I17" s="12"/>
      <c r="J17" s="86"/>
      <c r="K17"/>
    </row>
    <row r="18" spans="1:11" s="8" customFormat="1" ht="26.25" customHeight="1">
      <c r="A18" s="9">
        <v>13</v>
      </c>
      <c r="B18" s="26" t="s">
        <v>29</v>
      </c>
      <c r="C18" s="24" t="s">
        <v>33</v>
      </c>
      <c r="D18" s="15">
        <v>1</v>
      </c>
      <c r="E18" s="11">
        <v>241000</v>
      </c>
      <c r="F18" s="7">
        <f t="shared" si="0"/>
        <v>241000</v>
      </c>
      <c r="G18" s="86"/>
      <c r="H18" s="6" t="s">
        <v>11</v>
      </c>
      <c r="I18" s="12"/>
      <c r="J18" s="86"/>
      <c r="K18"/>
    </row>
    <row r="19" spans="1:11" s="8" customFormat="1" ht="26.25" customHeight="1">
      <c r="A19" s="9">
        <v>14</v>
      </c>
      <c r="B19" s="26" t="s">
        <v>102</v>
      </c>
      <c r="C19" s="24" t="s">
        <v>34</v>
      </c>
      <c r="D19" s="15">
        <v>6</v>
      </c>
      <c r="E19" s="11">
        <v>34300</v>
      </c>
      <c r="F19" s="7">
        <f>D19*E19</f>
        <v>205800</v>
      </c>
      <c r="G19" s="86"/>
      <c r="H19" s="6" t="s">
        <v>11</v>
      </c>
      <c r="I19" s="12"/>
      <c r="J19" s="86"/>
      <c r="K19"/>
    </row>
    <row r="20" spans="1:11" s="8" customFormat="1" ht="25.5">
      <c r="A20" s="9">
        <v>15</v>
      </c>
      <c r="B20" s="58" t="s">
        <v>82</v>
      </c>
      <c r="C20" s="24" t="s">
        <v>33</v>
      </c>
      <c r="D20" s="15">
        <v>1</v>
      </c>
      <c r="E20" s="11">
        <v>50000</v>
      </c>
      <c r="F20" s="7">
        <f t="shared" si="0"/>
        <v>50000</v>
      </c>
      <c r="G20" s="86"/>
      <c r="H20" s="6" t="s">
        <v>11</v>
      </c>
      <c r="I20" s="12"/>
      <c r="J20" s="86"/>
      <c r="K20"/>
    </row>
    <row r="21" spans="1:11" s="8" customFormat="1" ht="25.5">
      <c r="A21" s="9">
        <v>16</v>
      </c>
      <c r="B21" s="58" t="s">
        <v>83</v>
      </c>
      <c r="C21" s="24" t="s">
        <v>33</v>
      </c>
      <c r="D21" s="15">
        <v>1</v>
      </c>
      <c r="E21" s="11">
        <v>50000</v>
      </c>
      <c r="F21" s="7">
        <f t="shared" si="0"/>
        <v>50000</v>
      </c>
      <c r="G21" s="86"/>
      <c r="H21" s="6" t="s">
        <v>11</v>
      </c>
      <c r="I21" s="12"/>
      <c r="J21" s="86"/>
      <c r="K21"/>
    </row>
    <row r="22" spans="1:11" s="8" customFormat="1" ht="25.5">
      <c r="A22" s="9">
        <v>17</v>
      </c>
      <c r="B22" s="58" t="s">
        <v>84</v>
      </c>
      <c r="C22" s="24" t="s">
        <v>33</v>
      </c>
      <c r="D22" s="15">
        <v>1</v>
      </c>
      <c r="E22" s="11">
        <v>50000</v>
      </c>
      <c r="F22" s="7">
        <f t="shared" si="0"/>
        <v>50000</v>
      </c>
      <c r="G22" s="87"/>
      <c r="H22" s="6" t="s">
        <v>11</v>
      </c>
      <c r="I22" s="12"/>
      <c r="J22" s="87"/>
      <c r="K22"/>
    </row>
    <row r="23" spans="1:11" s="8" customFormat="1" ht="21.75" customHeight="1">
      <c r="A23" s="47"/>
      <c r="B23" s="48"/>
      <c r="C23" s="49"/>
      <c r="D23" s="50"/>
      <c r="E23" s="51"/>
      <c r="F23" s="52"/>
      <c r="G23" s="53"/>
      <c r="H23" s="54"/>
      <c r="I23" s="55"/>
      <c r="J23" s="53"/>
      <c r="K23"/>
    </row>
    <row r="24" ht="24" customHeight="1"/>
    <row r="25" spans="2:8" ht="44.25" customHeight="1">
      <c r="B25" s="16" t="s">
        <v>41</v>
      </c>
      <c r="C25" s="17"/>
      <c r="D25" s="17"/>
      <c r="E25" s="17"/>
      <c r="F25" s="17"/>
      <c r="G25" s="77" t="s">
        <v>16</v>
      </c>
      <c r="H25" s="77"/>
    </row>
    <row r="26" spans="4:6" ht="12.75">
      <c r="D26" s="1"/>
      <c r="E26" s="1"/>
      <c r="F26" s="1"/>
    </row>
  </sheetData>
  <sheetProtection/>
  <mergeCells count="6">
    <mergeCell ref="I1:J1"/>
    <mergeCell ref="A2:J2"/>
    <mergeCell ref="B3:I3"/>
    <mergeCell ref="G25:H25"/>
    <mergeCell ref="J6:J22"/>
    <mergeCell ref="G6:G22"/>
  </mergeCells>
  <printOptions/>
  <pageMargins left="0.1968503937007874" right="0.15748031496062992" top="0.1968503937007874" bottom="0.15748031496062992" header="0.15748031496062992" footer="0.15748031496062992"/>
  <pageSetup fitToHeight="2"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K24"/>
  <sheetViews>
    <sheetView tabSelected="1" zoomScalePageLayoutView="0" workbookViewId="0" topLeftCell="A10">
      <selection activeCell="O15" sqref="O15"/>
    </sheetView>
  </sheetViews>
  <sheetFormatPr defaultColWidth="9.140625" defaultRowHeight="12.75"/>
  <cols>
    <col min="2" max="2" width="44.8515625" style="0" customWidth="1"/>
    <col min="4" max="4" width="6.140625" style="0" bestFit="1" customWidth="1"/>
    <col min="5" max="5" width="14.140625" style="0" customWidth="1"/>
    <col min="6" max="6" width="14.00390625" style="0" customWidth="1"/>
    <col min="7" max="7" width="14.8515625" style="0" customWidth="1"/>
    <col min="8" max="8" width="15.140625" style="0" customWidth="1"/>
    <col min="9" max="9" width="10.00390625" style="0" customWidth="1"/>
    <col min="10" max="10" width="15.28125" style="0" customWidth="1"/>
  </cols>
  <sheetData>
    <row r="1" spans="1:10" ht="12.75" customHeight="1">
      <c r="A1" s="1"/>
      <c r="B1" s="1"/>
      <c r="C1" s="1"/>
      <c r="D1" s="2"/>
      <c r="E1" s="2"/>
      <c r="F1" s="2"/>
      <c r="G1" s="1"/>
      <c r="H1" s="1" t="s">
        <v>42</v>
      </c>
      <c r="I1" s="82" t="s">
        <v>42</v>
      </c>
      <c r="J1" s="82"/>
    </row>
    <row r="2" spans="1:10" ht="15.75">
      <c r="A2" s="83" t="s">
        <v>43</v>
      </c>
      <c r="B2" s="83"/>
      <c r="C2" s="83"/>
      <c r="D2" s="83"/>
      <c r="E2" s="83"/>
      <c r="F2" s="83"/>
      <c r="G2" s="83"/>
      <c r="H2" s="83"/>
      <c r="I2" s="83"/>
      <c r="J2" s="83"/>
    </row>
    <row r="3" spans="1:10" ht="30" customHeight="1">
      <c r="A3" s="1"/>
      <c r="B3" s="84" t="s">
        <v>129</v>
      </c>
      <c r="C3" s="84"/>
      <c r="D3" s="84"/>
      <c r="E3" s="84"/>
      <c r="F3" s="84"/>
      <c r="G3" s="84"/>
      <c r="H3" s="84"/>
      <c r="I3" s="84"/>
      <c r="J3" s="18"/>
    </row>
    <row r="4" spans="1:10" ht="13.5" thickBot="1">
      <c r="A4" s="1"/>
      <c r="B4" s="1"/>
      <c r="C4" s="3"/>
      <c r="D4" s="2"/>
      <c r="E4" s="2"/>
      <c r="F4" s="2"/>
      <c r="G4" s="1"/>
      <c r="H4" s="1"/>
      <c r="I4" s="1"/>
      <c r="J4" s="1"/>
    </row>
    <row r="5" spans="1:10" ht="63.75" customHeight="1" thickBot="1">
      <c r="A5" s="4" t="s">
        <v>1</v>
      </c>
      <c r="B5" s="4" t="s">
        <v>44</v>
      </c>
      <c r="C5" s="46" t="s">
        <v>45</v>
      </c>
      <c r="D5" s="44" t="s">
        <v>46</v>
      </c>
      <c r="E5" s="45" t="s">
        <v>47</v>
      </c>
      <c r="F5" s="5" t="s">
        <v>48</v>
      </c>
      <c r="G5" s="4" t="s">
        <v>49</v>
      </c>
      <c r="H5" s="4" t="s">
        <v>50</v>
      </c>
      <c r="I5" s="4" t="s">
        <v>51</v>
      </c>
      <c r="J5" s="4" t="s">
        <v>52</v>
      </c>
    </row>
    <row r="6" spans="1:10" ht="66" customHeight="1">
      <c r="A6" s="9">
        <v>1</v>
      </c>
      <c r="B6" s="10" t="s">
        <v>131</v>
      </c>
      <c r="C6" s="24" t="s">
        <v>53</v>
      </c>
      <c r="D6" s="15">
        <v>200</v>
      </c>
      <c r="E6" s="11">
        <v>59000</v>
      </c>
      <c r="F6" s="7">
        <f aca="true" t="shared" si="0" ref="F6:F22">D6*E6</f>
        <v>11800000</v>
      </c>
      <c r="G6" s="88" t="s">
        <v>130</v>
      </c>
      <c r="H6" s="6" t="s">
        <v>55</v>
      </c>
      <c r="I6" s="12"/>
      <c r="J6" s="88" t="s">
        <v>56</v>
      </c>
    </row>
    <row r="7" spans="1:10" ht="70.5" customHeight="1">
      <c r="A7" s="9">
        <v>2</v>
      </c>
      <c r="B7" s="10" t="s">
        <v>132</v>
      </c>
      <c r="C7" s="24" t="s">
        <v>53</v>
      </c>
      <c r="D7" s="30">
        <v>10</v>
      </c>
      <c r="E7" s="31">
        <v>100000</v>
      </c>
      <c r="F7" s="7">
        <f t="shared" si="0"/>
        <v>1000000</v>
      </c>
      <c r="G7" s="86"/>
      <c r="H7" s="6" t="s">
        <v>55</v>
      </c>
      <c r="I7" s="12"/>
      <c r="J7" s="86"/>
    </row>
    <row r="8" spans="1:10" ht="96.75" customHeight="1">
      <c r="A8" s="9">
        <v>3</v>
      </c>
      <c r="B8" s="28" t="s">
        <v>57</v>
      </c>
      <c r="C8" s="29" t="s">
        <v>53</v>
      </c>
      <c r="D8" s="30">
        <v>15</v>
      </c>
      <c r="E8" s="31">
        <v>150000</v>
      </c>
      <c r="F8" s="7">
        <f t="shared" si="0"/>
        <v>2250000</v>
      </c>
      <c r="G8" s="86"/>
      <c r="H8" s="6" t="s">
        <v>55</v>
      </c>
      <c r="I8" s="12"/>
      <c r="J8" s="86"/>
    </row>
    <row r="9" spans="1:10" ht="93" customHeight="1">
      <c r="A9" s="9">
        <v>4</v>
      </c>
      <c r="B9" s="28" t="s">
        <v>58</v>
      </c>
      <c r="C9" s="29" t="s">
        <v>53</v>
      </c>
      <c r="D9" s="30">
        <v>125</v>
      </c>
      <c r="E9" s="31">
        <v>133000</v>
      </c>
      <c r="F9" s="7">
        <f t="shared" si="0"/>
        <v>16625000</v>
      </c>
      <c r="G9" s="86"/>
      <c r="H9" s="6" t="s">
        <v>55</v>
      </c>
      <c r="I9" s="12"/>
      <c r="J9" s="86"/>
    </row>
    <row r="10" spans="1:10" ht="116.25" customHeight="1">
      <c r="A10" s="9">
        <v>5</v>
      </c>
      <c r="B10" s="10" t="s">
        <v>133</v>
      </c>
      <c r="C10" s="29" t="s">
        <v>53</v>
      </c>
      <c r="D10" s="30">
        <v>5</v>
      </c>
      <c r="E10" s="31">
        <v>180000</v>
      </c>
      <c r="F10" s="7">
        <f t="shared" si="0"/>
        <v>900000</v>
      </c>
      <c r="G10" s="86"/>
      <c r="H10" s="6"/>
      <c r="I10" s="12"/>
      <c r="J10" s="86"/>
    </row>
    <row r="11" spans="1:10" ht="70.5" customHeight="1">
      <c r="A11" s="9">
        <v>6</v>
      </c>
      <c r="B11" s="10" t="s">
        <v>59</v>
      </c>
      <c r="C11" s="24" t="s">
        <v>53</v>
      </c>
      <c r="D11" s="15">
        <v>80</v>
      </c>
      <c r="E11" s="11">
        <v>150000</v>
      </c>
      <c r="F11" s="7">
        <f t="shared" si="0"/>
        <v>12000000</v>
      </c>
      <c r="G11" s="86"/>
      <c r="H11" s="6" t="s">
        <v>55</v>
      </c>
      <c r="I11" s="12"/>
      <c r="J11" s="86"/>
    </row>
    <row r="12" spans="1:10" ht="70.5" customHeight="1">
      <c r="A12" s="9">
        <v>7</v>
      </c>
      <c r="B12" s="10" t="s">
        <v>134</v>
      </c>
      <c r="C12" s="24" t="s">
        <v>53</v>
      </c>
      <c r="D12" s="15">
        <v>27</v>
      </c>
      <c r="E12" s="11">
        <v>45000</v>
      </c>
      <c r="F12" s="7">
        <f t="shared" si="0"/>
        <v>1215000</v>
      </c>
      <c r="G12" s="86"/>
      <c r="H12" s="6" t="s">
        <v>55</v>
      </c>
      <c r="I12" s="12"/>
      <c r="J12" s="86"/>
    </row>
    <row r="13" spans="1:10" ht="30">
      <c r="A13" s="9">
        <v>8</v>
      </c>
      <c r="B13" s="25" t="s">
        <v>126</v>
      </c>
      <c r="C13" s="24" t="s">
        <v>86</v>
      </c>
      <c r="D13" s="15">
        <v>1000</v>
      </c>
      <c r="E13" s="11">
        <v>19182</v>
      </c>
      <c r="F13" s="7">
        <f t="shared" si="0"/>
        <v>19182000</v>
      </c>
      <c r="G13" s="86"/>
      <c r="H13" s="6"/>
      <c r="I13" s="12"/>
      <c r="J13" s="86"/>
    </row>
    <row r="14" spans="1:10" ht="30">
      <c r="A14" s="9">
        <v>9</v>
      </c>
      <c r="B14" s="25" t="s">
        <v>127</v>
      </c>
      <c r="C14" s="24" t="s">
        <v>86</v>
      </c>
      <c r="D14" s="15">
        <v>20</v>
      </c>
      <c r="E14" s="11">
        <v>19182</v>
      </c>
      <c r="F14" s="7">
        <f t="shared" si="0"/>
        <v>383640</v>
      </c>
      <c r="G14" s="86"/>
      <c r="H14" s="6"/>
      <c r="I14" s="12"/>
      <c r="J14" s="86"/>
    </row>
    <row r="15" spans="1:10" ht="45">
      <c r="A15" s="9">
        <v>10</v>
      </c>
      <c r="B15" s="10" t="s">
        <v>60</v>
      </c>
      <c r="C15" s="24" t="s">
        <v>53</v>
      </c>
      <c r="D15" s="15">
        <v>2</v>
      </c>
      <c r="E15" s="11">
        <v>502000</v>
      </c>
      <c r="F15" s="7">
        <f t="shared" si="0"/>
        <v>1004000</v>
      </c>
      <c r="G15" s="86"/>
      <c r="H15" s="6" t="s">
        <v>11</v>
      </c>
      <c r="I15" s="12"/>
      <c r="J15" s="86"/>
    </row>
    <row r="16" spans="1:10" ht="30.75" customHeight="1">
      <c r="A16" s="9">
        <v>11</v>
      </c>
      <c r="B16" s="25" t="s">
        <v>61</v>
      </c>
      <c r="C16" s="24" t="s">
        <v>53</v>
      </c>
      <c r="D16" s="15">
        <v>30</v>
      </c>
      <c r="E16" s="11">
        <v>427000</v>
      </c>
      <c r="F16" s="7">
        <f t="shared" si="0"/>
        <v>12810000</v>
      </c>
      <c r="G16" s="86"/>
      <c r="H16" s="6" t="s">
        <v>55</v>
      </c>
      <c r="I16" s="12"/>
      <c r="J16" s="86"/>
    </row>
    <row r="17" spans="1:10" ht="36.75" customHeight="1">
      <c r="A17" s="9">
        <v>12</v>
      </c>
      <c r="B17" s="20" t="s">
        <v>62</v>
      </c>
      <c r="C17" s="24" t="s">
        <v>54</v>
      </c>
      <c r="D17" s="15">
        <v>10</v>
      </c>
      <c r="E17" s="11">
        <v>720000</v>
      </c>
      <c r="F17" s="7">
        <f t="shared" si="0"/>
        <v>7200000</v>
      </c>
      <c r="G17" s="86"/>
      <c r="H17" s="6" t="s">
        <v>55</v>
      </c>
      <c r="I17" s="12"/>
      <c r="J17" s="86"/>
    </row>
    <row r="18" spans="1:10" ht="30" customHeight="1">
      <c r="A18" s="9">
        <v>13</v>
      </c>
      <c r="B18" s="26" t="s">
        <v>63</v>
      </c>
      <c r="C18" s="24" t="s">
        <v>53</v>
      </c>
      <c r="D18" s="15">
        <v>1</v>
      </c>
      <c r="E18" s="11">
        <v>241000</v>
      </c>
      <c r="F18" s="7">
        <f t="shared" si="0"/>
        <v>241000</v>
      </c>
      <c r="G18" s="86"/>
      <c r="H18" s="6" t="s">
        <v>55</v>
      </c>
      <c r="I18" s="12"/>
      <c r="J18" s="86"/>
    </row>
    <row r="19" spans="1:10" ht="30" customHeight="1">
      <c r="A19" s="9">
        <v>14</v>
      </c>
      <c r="B19" s="26" t="s">
        <v>102</v>
      </c>
      <c r="C19" s="24" t="s">
        <v>54</v>
      </c>
      <c r="D19" s="15">
        <v>6</v>
      </c>
      <c r="E19" s="11">
        <v>34300</v>
      </c>
      <c r="F19" s="7">
        <f>D19*E19</f>
        <v>205800</v>
      </c>
      <c r="G19" s="53"/>
      <c r="H19" s="6"/>
      <c r="I19" s="12"/>
      <c r="J19" s="53"/>
    </row>
    <row r="20" spans="1:11" s="8" customFormat="1" ht="37.5" customHeight="1">
      <c r="A20" s="9">
        <v>15</v>
      </c>
      <c r="B20" s="58" t="s">
        <v>87</v>
      </c>
      <c r="C20" s="24" t="s">
        <v>53</v>
      </c>
      <c r="D20" s="15">
        <v>1</v>
      </c>
      <c r="E20" s="11">
        <v>50000</v>
      </c>
      <c r="F20" s="7">
        <f t="shared" si="0"/>
        <v>50000</v>
      </c>
      <c r="G20" s="53"/>
      <c r="H20" s="6" t="s">
        <v>55</v>
      </c>
      <c r="I20" s="12"/>
      <c r="J20" s="53"/>
      <c r="K20"/>
    </row>
    <row r="21" spans="1:11" s="8" customFormat="1" ht="25.5">
      <c r="A21" s="9">
        <v>16</v>
      </c>
      <c r="B21" s="58" t="s">
        <v>88</v>
      </c>
      <c r="C21" s="24" t="s">
        <v>53</v>
      </c>
      <c r="D21" s="15">
        <v>1</v>
      </c>
      <c r="E21" s="11">
        <v>50000</v>
      </c>
      <c r="F21" s="7">
        <f t="shared" si="0"/>
        <v>50000</v>
      </c>
      <c r="G21" s="53"/>
      <c r="H21" s="6" t="s">
        <v>55</v>
      </c>
      <c r="I21" s="12"/>
      <c r="J21" s="53"/>
      <c r="K21"/>
    </row>
    <row r="22" spans="1:11" s="8" customFormat="1" ht="25.5">
      <c r="A22" s="9">
        <v>17</v>
      </c>
      <c r="B22" s="58" t="s">
        <v>89</v>
      </c>
      <c r="C22" s="24" t="s">
        <v>53</v>
      </c>
      <c r="D22" s="15">
        <v>1</v>
      </c>
      <c r="E22" s="11">
        <v>50000</v>
      </c>
      <c r="F22" s="7">
        <f t="shared" si="0"/>
        <v>50000</v>
      </c>
      <c r="G22" s="53"/>
      <c r="H22" s="6" t="s">
        <v>55</v>
      </c>
      <c r="I22" s="12"/>
      <c r="J22" s="53"/>
      <c r="K22"/>
    </row>
    <row r="23" spans="1:10" ht="12.75">
      <c r="A23" s="1"/>
      <c r="B23" s="1"/>
      <c r="C23" s="1"/>
      <c r="D23" s="2"/>
      <c r="E23" s="2"/>
      <c r="F23" s="2"/>
      <c r="G23" s="1"/>
      <c r="H23" s="1"/>
      <c r="I23" s="1"/>
      <c r="J23" s="1"/>
    </row>
    <row r="24" spans="1:10" ht="38.25" customHeight="1">
      <c r="A24" s="1"/>
      <c r="B24" s="16" t="s">
        <v>135</v>
      </c>
      <c r="C24" s="17"/>
      <c r="D24" s="17"/>
      <c r="E24" s="17"/>
      <c r="F24" s="17"/>
      <c r="G24" s="77" t="s">
        <v>64</v>
      </c>
      <c r="H24" s="77"/>
      <c r="I24" s="1"/>
      <c r="J24" s="1"/>
    </row>
  </sheetData>
  <sheetProtection/>
  <mergeCells count="6">
    <mergeCell ref="I1:J1"/>
    <mergeCell ref="A2:J2"/>
    <mergeCell ref="B3:I3"/>
    <mergeCell ref="G6:G18"/>
    <mergeCell ref="J6:J18"/>
    <mergeCell ref="G24:H24"/>
  </mergeCells>
  <printOptions/>
  <pageMargins left="0.7086614173228347" right="0.11811023622047245" top="0.9448818897637796"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D27"/>
  <sheetViews>
    <sheetView zoomScale="70" zoomScaleNormal="70" zoomScalePageLayoutView="0" workbookViewId="0" topLeftCell="A1">
      <selection activeCell="C35" sqref="C35"/>
    </sheetView>
  </sheetViews>
  <sheetFormatPr defaultColWidth="9.140625" defaultRowHeight="12.75"/>
  <cols>
    <col min="1" max="1" width="9.140625" style="59" customWidth="1"/>
    <col min="2" max="2" width="36.7109375" style="59" customWidth="1"/>
    <col min="3" max="3" width="98.57421875" style="59" customWidth="1"/>
    <col min="4" max="16384" width="9.140625" style="59" customWidth="1"/>
  </cols>
  <sheetData>
    <row r="1" spans="1:3" ht="12.75">
      <c r="A1" s="1"/>
      <c r="B1" s="1"/>
      <c r="C1" s="14" t="s">
        <v>65</v>
      </c>
    </row>
    <row r="2" spans="1:3" ht="12.75">
      <c r="A2" s="77"/>
      <c r="B2" s="77"/>
      <c r="C2" s="77"/>
    </row>
    <row r="3" spans="1:3" ht="12.75">
      <c r="A3" s="1"/>
      <c r="B3" s="1"/>
      <c r="C3" s="1"/>
    </row>
    <row r="4" spans="1:3" ht="12.75">
      <c r="A4" s="4" t="s">
        <v>15</v>
      </c>
      <c r="B4" s="4" t="s">
        <v>66</v>
      </c>
      <c r="C4" s="4" t="s">
        <v>67</v>
      </c>
    </row>
    <row r="5" spans="1:3" ht="282" customHeight="1">
      <c r="A5" s="4">
        <v>1</v>
      </c>
      <c r="B5" s="6" t="s">
        <v>110</v>
      </c>
      <c r="C5" s="6" t="s">
        <v>111</v>
      </c>
    </row>
    <row r="6" spans="1:3" ht="127.5">
      <c r="A6" s="4">
        <v>2</v>
      </c>
      <c r="B6" s="6" t="s">
        <v>132</v>
      </c>
      <c r="C6" s="6" t="s">
        <v>112</v>
      </c>
    </row>
    <row r="7" spans="1:3" ht="138" customHeight="1">
      <c r="A7" s="4">
        <v>3</v>
      </c>
      <c r="B7" s="6" t="s">
        <v>113</v>
      </c>
      <c r="C7" s="6" t="s">
        <v>114</v>
      </c>
    </row>
    <row r="8" spans="1:3" ht="103.5" customHeight="1">
      <c r="A8" s="60">
        <v>4</v>
      </c>
      <c r="B8" s="61" t="s">
        <v>115</v>
      </c>
      <c r="C8" s="76" t="s">
        <v>116</v>
      </c>
    </row>
    <row r="9" spans="1:3" ht="217.5" customHeight="1">
      <c r="A9" s="89">
        <v>5</v>
      </c>
      <c r="B9" s="90" t="s">
        <v>133</v>
      </c>
      <c r="C9" s="66" t="s">
        <v>117</v>
      </c>
    </row>
    <row r="10" spans="1:3" ht="27.75" customHeight="1">
      <c r="A10" s="89"/>
      <c r="B10" s="91"/>
      <c r="C10" s="67"/>
    </row>
    <row r="11" spans="1:3" ht="15" customHeight="1" hidden="1">
      <c r="A11" s="89"/>
      <c r="B11" s="91"/>
      <c r="C11" s="67" t="s">
        <v>118</v>
      </c>
    </row>
    <row r="12" spans="1:3" ht="12.75" hidden="1">
      <c r="A12" s="89"/>
      <c r="B12" s="92"/>
      <c r="C12" s="68"/>
    </row>
    <row r="13" spans="1:3" ht="162.75" customHeight="1">
      <c r="A13" s="60">
        <v>6</v>
      </c>
      <c r="B13" s="27" t="s">
        <v>120</v>
      </c>
      <c r="C13" s="35" t="s">
        <v>85</v>
      </c>
    </row>
    <row r="14" spans="1:3" ht="114.75" customHeight="1">
      <c r="A14" s="60">
        <v>7</v>
      </c>
      <c r="B14" s="62" t="s">
        <v>119</v>
      </c>
      <c r="C14" s="36" t="s">
        <v>121</v>
      </c>
    </row>
    <row r="15" spans="1:3" ht="105.75" customHeight="1">
      <c r="A15" s="60">
        <v>8</v>
      </c>
      <c r="B15" s="62" t="s">
        <v>122</v>
      </c>
      <c r="C15" s="69" t="s">
        <v>123</v>
      </c>
    </row>
    <row r="16" spans="1:3" ht="76.5">
      <c r="A16" s="60">
        <v>9</v>
      </c>
      <c r="B16" s="62" t="s">
        <v>136</v>
      </c>
      <c r="C16" s="67" t="s">
        <v>124</v>
      </c>
    </row>
    <row r="17" spans="1:3" ht="38.25">
      <c r="A17" s="60">
        <v>10</v>
      </c>
      <c r="B17" s="62" t="s">
        <v>68</v>
      </c>
      <c r="C17" s="70" t="s">
        <v>69</v>
      </c>
    </row>
    <row r="18" spans="1:3" ht="33" customHeight="1">
      <c r="A18" s="60">
        <v>11</v>
      </c>
      <c r="B18" s="63" t="s">
        <v>70</v>
      </c>
      <c r="C18" s="70" t="s">
        <v>71</v>
      </c>
    </row>
    <row r="19" spans="1:3" ht="34.5" customHeight="1">
      <c r="A19" s="60">
        <v>12</v>
      </c>
      <c r="B19" s="64" t="s">
        <v>62</v>
      </c>
      <c r="C19" s="70" t="s">
        <v>72</v>
      </c>
    </row>
    <row r="20" spans="1:3" ht="46.5" customHeight="1">
      <c r="A20" s="60">
        <v>13</v>
      </c>
      <c r="B20" s="65" t="s">
        <v>73</v>
      </c>
      <c r="C20" s="71" t="s">
        <v>74</v>
      </c>
    </row>
    <row r="21" spans="1:3" s="8" customFormat="1" ht="23.25" customHeight="1">
      <c r="A21" s="43">
        <v>14</v>
      </c>
      <c r="B21" s="56" t="s">
        <v>102</v>
      </c>
      <c r="C21" s="57" t="s">
        <v>125</v>
      </c>
    </row>
    <row r="22" spans="1:3" s="8" customFormat="1" ht="23.25" customHeight="1">
      <c r="A22" s="43">
        <v>15</v>
      </c>
      <c r="B22" s="56" t="s">
        <v>90</v>
      </c>
      <c r="C22" s="57" t="s">
        <v>92</v>
      </c>
    </row>
    <row r="23" spans="1:3" s="8" customFormat="1" ht="23.25" customHeight="1">
      <c r="A23" s="43">
        <v>16</v>
      </c>
      <c r="B23" s="56" t="s">
        <v>90</v>
      </c>
      <c r="C23" s="57" t="s">
        <v>91</v>
      </c>
    </row>
    <row r="24" spans="1:3" s="1" customFormat="1" ht="15.75">
      <c r="A24" s="6">
        <v>17</v>
      </c>
      <c r="B24" s="56" t="s">
        <v>90</v>
      </c>
      <c r="C24" s="57" t="s">
        <v>93</v>
      </c>
    </row>
    <row r="25" spans="1:3" ht="12.75">
      <c r="A25" s="1"/>
      <c r="B25" s="1"/>
      <c r="C25" s="1"/>
    </row>
    <row r="26" spans="2:4" ht="38.25">
      <c r="B26" s="3" t="s">
        <v>75</v>
      </c>
      <c r="C26" s="77" t="s">
        <v>16</v>
      </c>
      <c r="D26" s="77"/>
    </row>
    <row r="27" spans="1:3" ht="12.75">
      <c r="A27" s="1"/>
      <c r="B27" s="1"/>
      <c r="C27" s="19"/>
    </row>
  </sheetData>
  <sheetProtection/>
  <mergeCells count="4">
    <mergeCell ref="A2:C2"/>
    <mergeCell ref="A9:A12"/>
    <mergeCell ref="B9:B12"/>
    <mergeCell ref="C26:D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Иван</cp:lastModifiedBy>
  <cp:lastPrinted>2020-02-07T05:58:18Z</cp:lastPrinted>
  <dcterms:created xsi:type="dcterms:W3CDTF">1996-10-08T23:32:33Z</dcterms:created>
  <dcterms:modified xsi:type="dcterms:W3CDTF">2020-02-07T07:46:43Z</dcterms:modified>
  <cp:category/>
  <cp:version/>
  <cp:contentType/>
  <cp:contentStatus/>
</cp:coreProperties>
</file>