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и закупа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<sst xmlns="http://schemas.openxmlformats.org/spreadsheetml/2006/main" count="166" uniqueCount="97">
  <si>
    <t>Наименование товара</t>
  </si>
  <si>
    <t>№ лота</t>
  </si>
  <si>
    <t>Общая сумма (тенге)</t>
  </si>
  <si>
    <t>Приложение 1</t>
  </si>
  <si>
    <t>Ед. изм.</t>
  </si>
  <si>
    <t>Кол-во</t>
  </si>
  <si>
    <t>Цена за единицу</t>
  </si>
  <si>
    <t>М.В.Жеголко</t>
  </si>
  <si>
    <t>Картриджи для портативного прибора FACSPRESTO</t>
  </si>
  <si>
    <t>Набор реагентов для выявления РНК вируса иммунодефицита человека методом ОТ-ПЦР в режиме реального времени. Количество определений - 48 (6*8)</t>
  </si>
  <si>
    <t>BD FACS Count Controls (на 25 опр.)</t>
  </si>
  <si>
    <t>Промывающий раствор BD FACS Flow, 20 л</t>
  </si>
  <si>
    <t>FACS Count Clean, 2 л</t>
  </si>
  <si>
    <r>
      <t>BD FACSCount</t>
    </r>
    <r>
      <rPr>
        <vertAlign val="superscript"/>
        <sz val="11"/>
        <rFont val="Times New Roman"/>
        <family val="1"/>
      </rPr>
      <t>TM</t>
    </r>
    <r>
      <rPr>
        <sz val="11"/>
        <rFont val="Times New Roman"/>
        <family val="1"/>
      </rPr>
      <t>Reagents CD4 kit (на 50 опр.)</t>
    </r>
  </si>
  <si>
    <t>Набор реагентов к проточному цитометру BD FACS Count Reagent Kit (CD4/CD8)(на 50 опр.)</t>
  </si>
  <si>
    <t>наб</t>
  </si>
  <si>
    <t>уп</t>
  </si>
  <si>
    <t xml:space="preserve">Экспресс-тест для одновременного выявления антигена ВИЧ1 p24 и антител к ВИЧ-1, ВИЧ-2 и ВИЧ-1 группы О в сыворотке, плазме и цельной крови человека. Набор на 100 опр.  </t>
  </si>
  <si>
    <t>Скрининговые тестсистемы - Набор реагентов для иммуноферментного выявления антител к ВИЧ-1,2 на 192 опр.</t>
  </si>
  <si>
    <t>Скрининговые тестсистемы - Комплект реагентов и контрольных материалов для диагностики ВИЧ-инфекции на 192 опр. (24х8)</t>
  </si>
  <si>
    <t>ТОО "Тарлан-Инт" 10.05.18 9.10</t>
  </si>
  <si>
    <t>ТОО "Сварз" 10.05.18 9.30</t>
  </si>
  <si>
    <t>Таблица</t>
  </si>
  <si>
    <t>Победитель</t>
  </si>
  <si>
    <t>Комиссия:</t>
  </si>
  <si>
    <t>Председатель комиссии:</t>
  </si>
  <si>
    <t>Главный врач</t>
  </si>
  <si>
    <t>Члены комиссии:</t>
  </si>
  <si>
    <t>Юрисконсульт (специалист по гос.закупкам)</t>
  </si>
  <si>
    <t>Т.Н.Гуляева</t>
  </si>
  <si>
    <t>Зав.лабораторией</t>
  </si>
  <si>
    <t>О.В.Корякина</t>
  </si>
  <si>
    <t>Зав.отделом ЛПРиД</t>
  </si>
  <si>
    <t>Н.А.Оралбаева</t>
  </si>
  <si>
    <t>Врач-лаборант</t>
  </si>
  <si>
    <t>Л.А.Архипова</t>
  </si>
  <si>
    <t>Секретарь комиссии:</t>
  </si>
  <si>
    <t>Экономист (специалист по гос.закупкам)</t>
  </si>
  <si>
    <t>Г.В.Гордиенко</t>
  </si>
  <si>
    <t>по выбору поставщика и заключению договоров из 1 источника по позициям, по которым тендер по закупу изделий медицинского назначения на 2018 год   для КГКП "ВКО Центр по борьбе и профилактике СПИД" УЗ ВКО был признан несостоявшимся</t>
  </si>
  <si>
    <t>Сумма договора</t>
  </si>
  <si>
    <t>Выделенная сумма (тенге)</t>
  </si>
  <si>
    <t>ТОО «СВАРЗ»</t>
  </si>
  <si>
    <t>Поставщик -победитель</t>
  </si>
  <si>
    <t>Место нахождение поставщика</t>
  </si>
  <si>
    <t>г.Усть-Каменогорск, пр. Абая 181/41</t>
  </si>
  <si>
    <t>ТОО «Локал Фарм»</t>
  </si>
  <si>
    <t>г. Астана, пр. Сарыарка, 31/2, ВП-32</t>
  </si>
  <si>
    <t>ТОО «Научно-производственная фирма «Медилэнд»</t>
  </si>
  <si>
    <t>г. Алматы, ул. Ташкентская, 417а н.п. 1</t>
  </si>
  <si>
    <t>Цена за ед. по договору (тенге)</t>
  </si>
  <si>
    <t>Тауардың аты</t>
  </si>
  <si>
    <t>Скринингтік сынау жүйелері - 192 үлгілерде АИТВ-1,2 антиденелерін иммуноферментті анықтауға арналған реагенттер жиынтығы.</t>
  </si>
  <si>
    <t>Скринингтік сынау жүйесі - 192 үлгінің АИТВ-инфекциясын диагностикалау үшін реагенттер мен бақылау материалдарының жиынтығы. (24x8)</t>
  </si>
  <si>
    <t>АИТВ1-н24 антигенді антигендерін және АИТВ-1, АИТВ-2 және АИТВ-1 тобына бір мезгілде анықтауға арналған жедел сынау сарысуда, плазмада және адамның толық қанында. 100 анықтаманың жиынтығы.</t>
  </si>
  <si>
    <t>АИТВ-инфекциясының расталуына арналған сараптамалық тестілеу жүйесі + 1.2 Ag / At - 480 сынамалы АИТВ-1 топтың бірінші және екінші топтарының және АИВ-1 антигенінің (p24) бірінші және екінші типтеріндегі адамның иммундық жетіспеушілік вирусына бір мезгілде иммуноферментті анықтауға арналған реагенттер жиынтығы. (60х8)</t>
  </si>
  <si>
    <t>ОТ-ПЦР нақты уақыт режимінде адамның иммун тапшылығы вирусын анықтауға арналған реагенттер жиынтығы. Анықтамалар саны 48 (6 * 8)</t>
  </si>
  <si>
    <t>RT-ПТР нақты уақыт режимінде адамның иммун тапшылығы вирусын анықтауға арналған реагенттер жиынтығы. Анықтамалар саны 48 (6 * 8)</t>
  </si>
  <si>
    <t>BD FACS Count Reagent Kit (CD4 / CD8) ағынының цитометрі үшін реагенттер жиынтығы (50 анықт)</t>
  </si>
  <si>
    <t>BD FACSCountTMReagents CD4 жинағы (50 анықт)</t>
  </si>
  <si>
    <t>FACSPRESTO портативті құрылғыға арналған картридждер</t>
  </si>
  <si>
    <t>BD FACS Count Controls (25 анықт)</t>
  </si>
  <si>
    <t>Жуу сұйықтығы BD FACS Flow, 20 л</t>
  </si>
  <si>
    <t xml:space="preserve">FACS Count Clean, 2 л
</t>
  </si>
  <si>
    <t xml:space="preserve">бірлік </t>
  </si>
  <si>
    <t>жиынтық</t>
  </si>
  <si>
    <t>Саны</t>
  </si>
  <si>
    <t>бірлік бағасы</t>
  </si>
  <si>
    <t>Бөлінген сома</t>
  </si>
  <si>
    <t>комиссия төрайымы:</t>
  </si>
  <si>
    <t>Бас дәрігер</t>
  </si>
  <si>
    <t>Комиссия мүшелері</t>
  </si>
  <si>
    <t xml:space="preserve">Заңкеңесші </t>
  </si>
  <si>
    <t>зертхана меңгерушісі</t>
  </si>
  <si>
    <t>КАККБ меігерушісі</t>
  </si>
  <si>
    <t>дәрігер зертханашы</t>
  </si>
  <si>
    <t>Комиссия хатшысы:</t>
  </si>
  <si>
    <t>Экономист (МСА маманы)</t>
  </si>
  <si>
    <t xml:space="preserve">шарт бойынша сома </t>
  </si>
  <si>
    <t xml:space="preserve">Шарт сомасы </t>
  </si>
  <si>
    <t>Жеткізуші жеңімпаз</t>
  </si>
  <si>
    <t>жеткізушінің мекен-жайы</t>
  </si>
  <si>
    <t>Өскемен қаласы, Абай даңғылы 181/41</t>
  </si>
  <si>
    <t xml:space="preserve"> Астана қ,  Сарыарка даңғылы , 31/2, ВП-32</t>
  </si>
  <si>
    <t>Алматы қ,  Ташкентская көшесі , 417а н.п. 1</t>
  </si>
  <si>
    <t>жеңімпаз</t>
  </si>
  <si>
    <t>Жеңімпаз</t>
  </si>
  <si>
    <t xml:space="preserve"> «СВАРЗ»ЖШС</t>
  </si>
  <si>
    <t>«Локал Фарм» ЖШС</t>
  </si>
  <si>
    <t>" Ғылыми шаруашылық фирма «Медилэнд»ЖШС</t>
  </si>
  <si>
    <t>Бірлік бағасы</t>
  </si>
  <si>
    <t>Жалпы сома (теңге)</t>
  </si>
  <si>
    <t>"Тарлан-Инт" ЖШС 10.05.18 9.10</t>
  </si>
  <si>
    <t xml:space="preserve"> "Сварз" ЖШС  10.05.18 9.30</t>
  </si>
  <si>
    <t xml:space="preserve">Кесте </t>
  </si>
  <si>
    <t>1 қосымша</t>
  </si>
  <si>
    <t xml:space="preserve">Жеткізушілерді таңдау және 2018 жылға дейін «Шығыс Қазақстан облысының ЖИТСтің алдын-алу және күрес жөніндегі орталығы» КМҚК үшін медициналық мақсаттағы бұйымдарды сатып алу бойынша тендер өткізу туралы ұстаным бойынша 1 көзден келісімшарт жасасу жарамсыз деп танылды  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</si>
</sst>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#,##0.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 horizontal="center"/>
      <protection/>
    </xf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left" vertical="justify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justify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0" xfId="0" applyFont="1" applyAlignment="1">
      <alignment horizontal="left" indent="8"/>
    </xf>
    <xf numFmtId="0" fontId="16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vertical="center"/>
    </xf>
    <xf numFmtId="2" fontId="30" fillId="0" borderId="10" xfId="0" applyNumberFormat="1" applyFont="1" applyBorder="1" applyAlignment="1">
      <alignment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vertical="center"/>
    </xf>
    <xf numFmtId="2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vertical="justify"/>
    </xf>
    <xf numFmtId="0" fontId="30" fillId="0" borderId="0" xfId="0" applyFont="1" applyBorder="1" applyAlignment="1">
      <alignment horizontal="left" vertical="justify"/>
    </xf>
    <xf numFmtId="0" fontId="30" fillId="0" borderId="11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PageLayoutView="0" workbookViewId="0" topLeftCell="A4">
      <selection activeCell="A1" sqref="A1:J29"/>
    </sheetView>
  </sheetViews>
  <sheetFormatPr defaultColWidth="16.8515625" defaultRowHeight="12.75"/>
  <cols>
    <col min="1" max="1" width="5.28125" style="1" bestFit="1" customWidth="1"/>
    <col min="2" max="2" width="41.57421875" style="1" customWidth="1"/>
    <col min="3" max="3" width="11.28125" style="1" customWidth="1"/>
    <col min="4" max="4" width="10.140625" style="2" customWidth="1"/>
    <col min="5" max="5" width="14.28125" style="2" customWidth="1"/>
    <col min="6" max="6" width="13.7109375" style="2" customWidth="1"/>
    <col min="7" max="7" width="20.28125" style="1" customWidth="1"/>
    <col min="8" max="8" width="16.8515625" style="1" customWidth="1"/>
    <col min="9" max="10" width="20.00390625" style="1" customWidth="1"/>
    <col min="11" max="16384" width="16.8515625" style="1" customWidth="1"/>
  </cols>
  <sheetData>
    <row r="1" spans="8:9" ht="12.75" customHeight="1">
      <c r="H1" s="28" t="s">
        <v>3</v>
      </c>
      <c r="I1" s="28"/>
    </row>
    <row r="2" spans="1:7" ht="15" customHeight="1">
      <c r="A2" s="29" t="s">
        <v>22</v>
      </c>
      <c r="B2" s="29"/>
      <c r="C2" s="29"/>
      <c r="D2" s="29"/>
      <c r="E2" s="29"/>
      <c r="F2" s="29"/>
      <c r="G2" s="29"/>
    </row>
    <row r="3" spans="2:7" ht="63.75" customHeight="1">
      <c r="B3" s="30" t="s">
        <v>39</v>
      </c>
      <c r="C3" s="30"/>
      <c r="D3" s="30"/>
      <c r="E3" s="30"/>
      <c r="F3" s="30"/>
      <c r="G3" s="12"/>
    </row>
    <row r="4" ht="12.75">
      <c r="C4" s="3"/>
    </row>
    <row r="5" spans="1:10" ht="25.5">
      <c r="A5" s="4" t="s">
        <v>1</v>
      </c>
      <c r="B5" s="4" t="s">
        <v>0</v>
      </c>
      <c r="C5" s="4" t="s">
        <v>4</v>
      </c>
      <c r="D5" s="5" t="s">
        <v>5</v>
      </c>
      <c r="E5" s="5" t="s">
        <v>6</v>
      </c>
      <c r="F5" s="5" t="s">
        <v>41</v>
      </c>
      <c r="G5" s="4" t="s">
        <v>50</v>
      </c>
      <c r="H5" s="4" t="s">
        <v>40</v>
      </c>
      <c r="I5" s="4" t="s">
        <v>43</v>
      </c>
      <c r="J5" s="4" t="s">
        <v>44</v>
      </c>
    </row>
    <row r="6" spans="1:10" s="7" customFormat="1" ht="73.5" customHeight="1">
      <c r="A6" s="8">
        <v>1</v>
      </c>
      <c r="B6" s="9" t="s">
        <v>18</v>
      </c>
      <c r="C6" s="14" t="s">
        <v>15</v>
      </c>
      <c r="D6" s="11">
        <v>50</v>
      </c>
      <c r="E6" s="10">
        <v>30720</v>
      </c>
      <c r="F6" s="6">
        <f aca="true" t="shared" si="0" ref="F6:F17">D6*E6</f>
        <v>1536000</v>
      </c>
      <c r="G6" s="10">
        <v>30600</v>
      </c>
      <c r="H6" s="10">
        <v>1530000</v>
      </c>
      <c r="I6" s="23" t="s">
        <v>42</v>
      </c>
      <c r="J6" s="9" t="s">
        <v>45</v>
      </c>
    </row>
    <row r="7" spans="1:10" s="7" customFormat="1" ht="57.75" customHeight="1">
      <c r="A7" s="8">
        <v>2</v>
      </c>
      <c r="B7" s="9" t="s">
        <v>19</v>
      </c>
      <c r="C7" s="14" t="s">
        <v>15</v>
      </c>
      <c r="D7" s="11">
        <v>450</v>
      </c>
      <c r="E7" s="10">
        <v>50496</v>
      </c>
      <c r="F7" s="6">
        <f t="shared" si="0"/>
        <v>22723200</v>
      </c>
      <c r="G7" s="10">
        <v>50400</v>
      </c>
      <c r="H7" s="10">
        <v>22680000</v>
      </c>
      <c r="I7" s="23" t="s">
        <v>42</v>
      </c>
      <c r="J7" s="9" t="s">
        <v>45</v>
      </c>
    </row>
    <row r="8" spans="1:10" s="7" customFormat="1" ht="85.5" customHeight="1">
      <c r="A8" s="8">
        <v>3</v>
      </c>
      <c r="B8" s="17" t="s">
        <v>17</v>
      </c>
      <c r="C8" s="18" t="s">
        <v>15</v>
      </c>
      <c r="D8" s="19">
        <v>10</v>
      </c>
      <c r="E8" s="20">
        <v>130000</v>
      </c>
      <c r="F8" s="6">
        <f t="shared" si="0"/>
        <v>1300000</v>
      </c>
      <c r="G8" s="10">
        <v>130000</v>
      </c>
      <c r="H8" s="10">
        <v>1300000</v>
      </c>
      <c r="I8" s="23" t="s">
        <v>46</v>
      </c>
      <c r="J8" s="9" t="s">
        <v>47</v>
      </c>
    </row>
    <row r="9" spans="1:10" s="7" customFormat="1" ht="54" customHeight="1">
      <c r="A9" s="8">
        <v>5</v>
      </c>
      <c r="B9" s="9" t="s">
        <v>9</v>
      </c>
      <c r="C9" s="14" t="s">
        <v>15</v>
      </c>
      <c r="D9" s="11">
        <v>70</v>
      </c>
      <c r="E9" s="10">
        <v>142710</v>
      </c>
      <c r="F9" s="6">
        <f t="shared" si="0"/>
        <v>9989700</v>
      </c>
      <c r="G9" s="10">
        <v>142500</v>
      </c>
      <c r="H9" s="10">
        <v>9975000</v>
      </c>
      <c r="I9" s="23" t="s">
        <v>42</v>
      </c>
      <c r="J9" s="9" t="s">
        <v>45</v>
      </c>
    </row>
    <row r="10" spans="1:10" s="7" customFormat="1" ht="72" customHeight="1">
      <c r="A10" s="8">
        <v>6</v>
      </c>
      <c r="B10" s="9" t="s">
        <v>9</v>
      </c>
      <c r="C10" s="14" t="s">
        <v>15</v>
      </c>
      <c r="D10" s="11">
        <v>5</v>
      </c>
      <c r="E10" s="10">
        <v>39570</v>
      </c>
      <c r="F10" s="6">
        <f t="shared" si="0"/>
        <v>197850</v>
      </c>
      <c r="G10" s="10">
        <v>39500</v>
      </c>
      <c r="H10" s="10">
        <v>197500</v>
      </c>
      <c r="I10" s="23" t="s">
        <v>42</v>
      </c>
      <c r="J10" s="9" t="s">
        <v>45</v>
      </c>
    </row>
    <row r="11" spans="1:10" s="7" customFormat="1" ht="45" customHeight="1">
      <c r="A11" s="8">
        <v>7</v>
      </c>
      <c r="B11" s="9" t="s">
        <v>14</v>
      </c>
      <c r="C11" s="14" t="s">
        <v>15</v>
      </c>
      <c r="D11" s="11">
        <v>20</v>
      </c>
      <c r="E11" s="10">
        <v>441335</v>
      </c>
      <c r="F11" s="6">
        <f t="shared" si="0"/>
        <v>8826700</v>
      </c>
      <c r="G11" s="10">
        <v>384835</v>
      </c>
      <c r="H11" s="10">
        <v>7696700</v>
      </c>
      <c r="I11" s="23" t="s">
        <v>48</v>
      </c>
      <c r="J11" s="9" t="s">
        <v>49</v>
      </c>
    </row>
    <row r="12" spans="1:10" s="7" customFormat="1" ht="45" customHeight="1">
      <c r="A12" s="8">
        <v>8</v>
      </c>
      <c r="B12" s="15" t="s">
        <v>13</v>
      </c>
      <c r="C12" s="14" t="s">
        <v>15</v>
      </c>
      <c r="D12" s="11">
        <v>60</v>
      </c>
      <c r="E12" s="10">
        <v>375136</v>
      </c>
      <c r="F12" s="6">
        <f t="shared" si="0"/>
        <v>22508160</v>
      </c>
      <c r="G12" s="10">
        <v>327110</v>
      </c>
      <c r="H12" s="10">
        <v>19626600</v>
      </c>
      <c r="I12" s="23" t="s">
        <v>48</v>
      </c>
      <c r="J12" s="9" t="s">
        <v>49</v>
      </c>
    </row>
    <row r="13" spans="1:10" s="7" customFormat="1" ht="45" customHeight="1">
      <c r="A13" s="8">
        <v>9</v>
      </c>
      <c r="B13" s="13" t="s">
        <v>8</v>
      </c>
      <c r="C13" s="14" t="s">
        <v>16</v>
      </c>
      <c r="D13" s="11">
        <v>20</v>
      </c>
      <c r="E13" s="10">
        <v>654000</v>
      </c>
      <c r="F13" s="6">
        <f t="shared" si="0"/>
        <v>13080000</v>
      </c>
      <c r="G13" s="10">
        <v>585000</v>
      </c>
      <c r="H13" s="10">
        <v>11700000</v>
      </c>
      <c r="I13" s="23" t="s">
        <v>48</v>
      </c>
      <c r="J13" s="9" t="s">
        <v>49</v>
      </c>
    </row>
    <row r="14" spans="1:10" ht="25.5">
      <c r="A14" s="4" t="s">
        <v>1</v>
      </c>
      <c r="B14" s="4" t="s">
        <v>0</v>
      </c>
      <c r="C14" s="4" t="s">
        <v>4</v>
      </c>
      <c r="D14" s="5" t="s">
        <v>5</v>
      </c>
      <c r="E14" s="5" t="s">
        <v>6</v>
      </c>
      <c r="F14" s="5" t="s">
        <v>2</v>
      </c>
      <c r="G14" s="4" t="s">
        <v>20</v>
      </c>
      <c r="H14" s="4" t="s">
        <v>21</v>
      </c>
      <c r="I14" s="4" t="s">
        <v>23</v>
      </c>
      <c r="J14" s="4" t="s">
        <v>23</v>
      </c>
    </row>
    <row r="15" spans="1:10" s="7" customFormat="1" ht="51.75" customHeight="1">
      <c r="A15" s="8">
        <v>10</v>
      </c>
      <c r="B15" s="16" t="s">
        <v>10</v>
      </c>
      <c r="C15" s="14" t="s">
        <v>15</v>
      </c>
      <c r="D15" s="11">
        <v>1</v>
      </c>
      <c r="E15" s="10">
        <v>211211</v>
      </c>
      <c r="F15" s="6">
        <f t="shared" si="0"/>
        <v>211211</v>
      </c>
      <c r="G15" s="10">
        <v>184171</v>
      </c>
      <c r="H15" s="10">
        <v>184171</v>
      </c>
      <c r="I15" s="23" t="s">
        <v>48</v>
      </c>
      <c r="J15" s="9" t="s">
        <v>49</v>
      </c>
    </row>
    <row r="16" spans="1:10" s="7" customFormat="1" ht="51" customHeight="1">
      <c r="A16" s="8">
        <v>11</v>
      </c>
      <c r="B16" s="16" t="s">
        <v>11</v>
      </c>
      <c r="C16" s="14" t="s">
        <v>16</v>
      </c>
      <c r="D16" s="11">
        <v>12</v>
      </c>
      <c r="E16" s="10">
        <v>25850</v>
      </c>
      <c r="F16" s="6">
        <f t="shared" si="0"/>
        <v>310200</v>
      </c>
      <c r="G16" s="10">
        <v>25840</v>
      </c>
      <c r="H16" s="10">
        <v>310080</v>
      </c>
      <c r="I16" s="23" t="s">
        <v>48</v>
      </c>
      <c r="J16" s="9" t="s">
        <v>49</v>
      </c>
    </row>
    <row r="17" spans="1:10" s="7" customFormat="1" ht="48.75" customHeight="1">
      <c r="A17" s="8">
        <v>12</v>
      </c>
      <c r="B17" s="16" t="s">
        <v>12</v>
      </c>
      <c r="C17" s="14" t="s">
        <v>16</v>
      </c>
      <c r="D17" s="11">
        <v>7</v>
      </c>
      <c r="E17" s="10">
        <v>25850</v>
      </c>
      <c r="F17" s="6">
        <f t="shared" si="0"/>
        <v>180950</v>
      </c>
      <c r="G17" s="10">
        <v>25840</v>
      </c>
      <c r="H17" s="10">
        <v>180880</v>
      </c>
      <c r="I17" s="23" t="s">
        <v>48</v>
      </c>
      <c r="J17" s="9" t="s">
        <v>49</v>
      </c>
    </row>
    <row r="18" spans="7:8" ht="24" customHeight="1">
      <c r="G18" s="21"/>
      <c r="H18" s="22"/>
    </row>
    <row r="19" spans="2:6" ht="12.75">
      <c r="B19" s="24" t="s">
        <v>24</v>
      </c>
      <c r="C19" s="24"/>
      <c r="D19" s="25"/>
      <c r="E19" s="25"/>
      <c r="F19" s="25"/>
    </row>
    <row r="20" spans="2:6" ht="12.75">
      <c r="B20" s="24" t="s">
        <v>25</v>
      </c>
      <c r="C20" s="24"/>
      <c r="D20" s="25"/>
      <c r="E20" s="25"/>
      <c r="F20" s="25"/>
    </row>
    <row r="21" spans="2:8" ht="12.75">
      <c r="B21" s="26" t="s">
        <v>26</v>
      </c>
      <c r="C21" s="26"/>
      <c r="D21" s="25"/>
      <c r="E21" s="25"/>
      <c r="F21" s="25"/>
      <c r="H21" s="25" t="s">
        <v>7</v>
      </c>
    </row>
    <row r="22" spans="2:8" ht="12.75">
      <c r="B22" s="24" t="s">
        <v>27</v>
      </c>
      <c r="C22" s="24"/>
      <c r="D22" s="25"/>
      <c r="E22" s="25"/>
      <c r="F22" s="25"/>
      <c r="H22" s="25"/>
    </row>
    <row r="23" spans="2:8" ht="12.75">
      <c r="B23" s="26" t="s">
        <v>28</v>
      </c>
      <c r="C23" s="26"/>
      <c r="D23" s="25"/>
      <c r="E23" s="25"/>
      <c r="F23" s="25"/>
      <c r="H23" s="27" t="s">
        <v>29</v>
      </c>
    </row>
    <row r="24" spans="2:8" ht="12.75">
      <c r="B24" s="26" t="s">
        <v>30</v>
      </c>
      <c r="C24" s="26"/>
      <c r="D24" s="25"/>
      <c r="E24" s="25"/>
      <c r="F24" s="25"/>
      <c r="H24" s="27" t="s">
        <v>31</v>
      </c>
    </row>
    <row r="25" spans="2:8" ht="12.75">
      <c r="B25" s="26" t="s">
        <v>32</v>
      </c>
      <c r="C25" s="26"/>
      <c r="D25" s="25"/>
      <c r="E25" s="25"/>
      <c r="F25" s="25"/>
      <c r="H25" s="27" t="s">
        <v>33</v>
      </c>
    </row>
    <row r="26" spans="2:8" ht="12.75">
      <c r="B26" s="26" t="s">
        <v>34</v>
      </c>
      <c r="C26" s="26"/>
      <c r="D26" s="25"/>
      <c r="E26" s="25"/>
      <c r="F26" s="25"/>
      <c r="H26" s="27" t="s">
        <v>35</v>
      </c>
    </row>
    <row r="27" spans="2:8" ht="12.75">
      <c r="B27" s="24" t="s">
        <v>36</v>
      </c>
      <c r="C27" s="24"/>
      <c r="D27" s="25"/>
      <c r="E27" s="25"/>
      <c r="F27" s="25"/>
      <c r="H27" s="25"/>
    </row>
    <row r="28" spans="2:8" ht="12.75">
      <c r="B28" s="26" t="s">
        <v>37</v>
      </c>
      <c r="C28" s="26"/>
      <c r="D28" s="25"/>
      <c r="E28" s="25"/>
      <c r="F28" s="25"/>
      <c r="H28" s="27" t="s">
        <v>38</v>
      </c>
    </row>
  </sheetData>
  <sheetProtection/>
  <mergeCells count="3">
    <mergeCell ref="H1:I1"/>
    <mergeCell ref="A2:G2"/>
    <mergeCell ref="B3:F3"/>
  </mergeCells>
  <printOptions/>
  <pageMargins left="0.1968503937007874" right="0.15748031496062992" top="0.984251968503937" bottom="0.15748031496062992" header="0.15748031496062992" footer="0.15748031496062992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:J17"/>
    </sheetView>
  </sheetViews>
  <sheetFormatPr defaultColWidth="9.140625" defaultRowHeight="12.75"/>
  <cols>
    <col min="2" max="2" width="34.28125" style="0" customWidth="1"/>
    <col min="3" max="3" width="7.57421875" style="0" customWidth="1"/>
    <col min="4" max="4" width="5.00390625" style="0" customWidth="1"/>
    <col min="5" max="5" width="8.00390625" style="0" customWidth="1"/>
    <col min="6" max="6" width="10.7109375" style="0" customWidth="1"/>
    <col min="7" max="7" width="8.421875" style="0" customWidth="1"/>
    <col min="8" max="8" width="10.7109375" style="0" customWidth="1"/>
    <col min="9" max="9" width="12.421875" style="0" customWidth="1"/>
    <col min="10" max="10" width="22.8515625" style="0" customWidth="1"/>
  </cols>
  <sheetData>
    <row r="1" spans="1:10" ht="12.75">
      <c r="A1" s="31"/>
      <c r="B1" s="31"/>
      <c r="C1" s="31"/>
      <c r="D1" s="32"/>
      <c r="E1" s="32"/>
      <c r="F1" s="32"/>
      <c r="G1" s="31"/>
      <c r="H1" s="33" t="s">
        <v>95</v>
      </c>
      <c r="I1" s="33"/>
      <c r="J1" s="31"/>
    </row>
    <row r="2" spans="1:10" ht="18.75" customHeight="1">
      <c r="A2" s="34" t="s">
        <v>94</v>
      </c>
      <c r="B2" s="34"/>
      <c r="C2" s="34"/>
      <c r="D2" s="34"/>
      <c r="E2" s="34"/>
      <c r="F2" s="34"/>
      <c r="G2" s="34"/>
      <c r="H2" s="31"/>
      <c r="I2" s="31"/>
      <c r="J2" s="31"/>
    </row>
    <row r="3" spans="1:10" ht="90" customHeight="1">
      <c r="A3" s="31"/>
      <c r="B3" s="35" t="s">
        <v>96</v>
      </c>
      <c r="C3" s="35"/>
      <c r="D3" s="35"/>
      <c r="E3" s="35"/>
      <c r="F3" s="35"/>
      <c r="G3" s="36"/>
      <c r="H3" s="31"/>
      <c r="I3" s="31"/>
      <c r="J3" s="31"/>
    </row>
    <row r="4" spans="1:10" ht="19.5" customHeight="1">
      <c r="A4" s="31"/>
      <c r="B4" s="31"/>
      <c r="C4" s="37"/>
      <c r="D4" s="32"/>
      <c r="E4" s="32"/>
      <c r="F4" s="32"/>
      <c r="G4" s="31"/>
      <c r="H4" s="31"/>
      <c r="I4" s="31"/>
      <c r="J4" s="31"/>
    </row>
    <row r="5" spans="1:10" ht="31.5">
      <c r="A5" s="38" t="s">
        <v>1</v>
      </c>
      <c r="B5" s="38" t="s">
        <v>51</v>
      </c>
      <c r="C5" s="38" t="s">
        <v>64</v>
      </c>
      <c r="D5" s="39" t="s">
        <v>66</v>
      </c>
      <c r="E5" s="39" t="s">
        <v>67</v>
      </c>
      <c r="F5" s="39" t="s">
        <v>68</v>
      </c>
      <c r="G5" s="38" t="s">
        <v>78</v>
      </c>
      <c r="H5" s="38" t="s">
        <v>79</v>
      </c>
      <c r="I5" s="38" t="s">
        <v>80</v>
      </c>
      <c r="J5" s="38" t="s">
        <v>81</v>
      </c>
    </row>
    <row r="6" spans="1:10" ht="75" customHeight="1">
      <c r="A6" s="40">
        <v>1</v>
      </c>
      <c r="B6" s="41" t="s">
        <v>52</v>
      </c>
      <c r="C6" s="42" t="s">
        <v>65</v>
      </c>
      <c r="D6" s="43">
        <v>50</v>
      </c>
      <c r="E6" s="44">
        <v>30720</v>
      </c>
      <c r="F6" s="45">
        <f aca="true" t="shared" si="0" ref="F6:F17">D6*E6</f>
        <v>1536000</v>
      </c>
      <c r="G6" s="44">
        <v>30600</v>
      </c>
      <c r="H6" s="44">
        <v>1530000</v>
      </c>
      <c r="I6" s="46" t="s">
        <v>87</v>
      </c>
      <c r="J6" s="41" t="s">
        <v>82</v>
      </c>
    </row>
    <row r="7" spans="1:10" ht="74.25" customHeight="1">
      <c r="A7" s="40">
        <v>2</v>
      </c>
      <c r="B7" s="41" t="s">
        <v>53</v>
      </c>
      <c r="C7" s="42" t="s">
        <v>65</v>
      </c>
      <c r="D7" s="43">
        <v>450</v>
      </c>
      <c r="E7" s="44">
        <v>50496</v>
      </c>
      <c r="F7" s="45">
        <f t="shared" si="0"/>
        <v>22723200</v>
      </c>
      <c r="G7" s="44">
        <v>50400</v>
      </c>
      <c r="H7" s="44">
        <v>22680000</v>
      </c>
      <c r="I7" s="46" t="s">
        <v>87</v>
      </c>
      <c r="J7" s="41" t="s">
        <v>82</v>
      </c>
    </row>
    <row r="8" spans="1:10" ht="120" customHeight="1">
      <c r="A8" s="40">
        <v>3</v>
      </c>
      <c r="B8" s="47" t="s">
        <v>54</v>
      </c>
      <c r="C8" s="48" t="s">
        <v>65</v>
      </c>
      <c r="D8" s="49">
        <v>10</v>
      </c>
      <c r="E8" s="50">
        <v>130000</v>
      </c>
      <c r="F8" s="45">
        <f t="shared" si="0"/>
        <v>1300000</v>
      </c>
      <c r="G8" s="44">
        <v>130000</v>
      </c>
      <c r="H8" s="44">
        <v>1300000</v>
      </c>
      <c r="I8" s="46" t="s">
        <v>88</v>
      </c>
      <c r="J8" s="41" t="s">
        <v>83</v>
      </c>
    </row>
    <row r="9" spans="1:10" ht="99.75" customHeight="1">
      <c r="A9" s="40">
        <v>5</v>
      </c>
      <c r="B9" s="47" t="s">
        <v>55</v>
      </c>
      <c r="C9" s="48" t="s">
        <v>65</v>
      </c>
      <c r="D9" s="43">
        <v>70</v>
      </c>
      <c r="E9" s="44">
        <v>142710</v>
      </c>
      <c r="F9" s="45">
        <f t="shared" si="0"/>
        <v>9989700</v>
      </c>
      <c r="G9" s="44">
        <v>142500</v>
      </c>
      <c r="H9" s="44">
        <v>9975000</v>
      </c>
      <c r="I9" s="46" t="s">
        <v>87</v>
      </c>
      <c r="J9" s="41" t="s">
        <v>82</v>
      </c>
    </row>
    <row r="10" spans="1:10" ht="108" customHeight="1">
      <c r="A10" s="40">
        <v>6</v>
      </c>
      <c r="B10" s="41" t="s">
        <v>56</v>
      </c>
      <c r="C10" s="42" t="s">
        <v>65</v>
      </c>
      <c r="D10" s="43">
        <v>5</v>
      </c>
      <c r="E10" s="44">
        <v>39570</v>
      </c>
      <c r="F10" s="45">
        <f t="shared" si="0"/>
        <v>197850</v>
      </c>
      <c r="G10" s="44">
        <v>39500</v>
      </c>
      <c r="H10" s="44">
        <v>197500</v>
      </c>
      <c r="I10" s="46" t="s">
        <v>87</v>
      </c>
      <c r="J10" s="41" t="s">
        <v>82</v>
      </c>
    </row>
    <row r="11" spans="1:10" ht="90.75" customHeight="1">
      <c r="A11" s="40">
        <v>7</v>
      </c>
      <c r="B11" s="41" t="s">
        <v>57</v>
      </c>
      <c r="C11" s="42" t="s">
        <v>65</v>
      </c>
      <c r="D11" s="43">
        <v>20</v>
      </c>
      <c r="E11" s="44">
        <v>441335</v>
      </c>
      <c r="F11" s="45">
        <f t="shared" si="0"/>
        <v>8826700</v>
      </c>
      <c r="G11" s="44">
        <v>384835</v>
      </c>
      <c r="H11" s="44">
        <v>7696700</v>
      </c>
      <c r="I11" s="46" t="s">
        <v>48</v>
      </c>
      <c r="J11" s="41" t="s">
        <v>84</v>
      </c>
    </row>
    <row r="12" spans="1:10" ht="66" customHeight="1">
      <c r="A12" s="40">
        <v>8</v>
      </c>
      <c r="B12" s="41" t="s">
        <v>58</v>
      </c>
      <c r="C12" s="42" t="s">
        <v>65</v>
      </c>
      <c r="D12" s="43">
        <v>60</v>
      </c>
      <c r="E12" s="44">
        <v>375136</v>
      </c>
      <c r="F12" s="45">
        <f t="shared" si="0"/>
        <v>22508160</v>
      </c>
      <c r="G12" s="44">
        <v>327110</v>
      </c>
      <c r="H12" s="44">
        <v>19626600</v>
      </c>
      <c r="I12" s="46" t="s">
        <v>48</v>
      </c>
      <c r="J12" s="41" t="s">
        <v>84</v>
      </c>
    </row>
    <row r="13" spans="1:10" ht="89.25" customHeight="1">
      <c r="A13" s="40">
        <v>9</v>
      </c>
      <c r="B13" s="51" t="s">
        <v>59</v>
      </c>
      <c r="C13" s="42" t="s">
        <v>65</v>
      </c>
      <c r="D13" s="43">
        <v>20</v>
      </c>
      <c r="E13" s="44">
        <v>654000</v>
      </c>
      <c r="F13" s="45">
        <f t="shared" si="0"/>
        <v>13080000</v>
      </c>
      <c r="G13" s="44">
        <v>585000</v>
      </c>
      <c r="H13" s="44">
        <v>11700000</v>
      </c>
      <c r="I13" s="46" t="s">
        <v>48</v>
      </c>
      <c r="J13" s="41" t="s">
        <v>84</v>
      </c>
    </row>
    <row r="14" spans="1:10" ht="60.75" customHeight="1">
      <c r="A14" s="38" t="s">
        <v>1</v>
      </c>
      <c r="B14" s="52" t="s">
        <v>60</v>
      </c>
      <c r="C14" s="42" t="s">
        <v>16</v>
      </c>
      <c r="D14" s="39" t="s">
        <v>66</v>
      </c>
      <c r="E14" s="39" t="s">
        <v>90</v>
      </c>
      <c r="F14" s="39" t="s">
        <v>91</v>
      </c>
      <c r="G14" s="38" t="s">
        <v>92</v>
      </c>
      <c r="H14" s="38" t="s">
        <v>93</v>
      </c>
      <c r="I14" s="38" t="s">
        <v>86</v>
      </c>
      <c r="J14" s="38" t="s">
        <v>85</v>
      </c>
    </row>
    <row r="15" spans="1:10" ht="71.25" customHeight="1">
      <c r="A15" s="40">
        <v>10</v>
      </c>
      <c r="B15" s="53" t="s">
        <v>61</v>
      </c>
      <c r="C15" s="42" t="s">
        <v>65</v>
      </c>
      <c r="D15" s="43">
        <v>1</v>
      </c>
      <c r="E15" s="44">
        <v>211211</v>
      </c>
      <c r="F15" s="45">
        <f t="shared" si="0"/>
        <v>211211</v>
      </c>
      <c r="G15" s="44">
        <v>184171</v>
      </c>
      <c r="H15" s="44">
        <v>184171</v>
      </c>
      <c r="I15" s="46" t="s">
        <v>89</v>
      </c>
      <c r="J15" s="41" t="s">
        <v>84</v>
      </c>
    </row>
    <row r="16" spans="1:10" ht="70.5" customHeight="1">
      <c r="A16" s="40">
        <v>11</v>
      </c>
      <c r="B16" s="53" t="s">
        <v>62</v>
      </c>
      <c r="C16" s="42" t="s">
        <v>16</v>
      </c>
      <c r="D16" s="43">
        <v>12</v>
      </c>
      <c r="E16" s="44">
        <v>25850</v>
      </c>
      <c r="F16" s="45">
        <f t="shared" si="0"/>
        <v>310200</v>
      </c>
      <c r="G16" s="44">
        <v>25840</v>
      </c>
      <c r="H16" s="44">
        <v>310080</v>
      </c>
      <c r="I16" s="46" t="s">
        <v>89</v>
      </c>
      <c r="J16" s="41" t="s">
        <v>84</v>
      </c>
    </row>
    <row r="17" spans="1:10" ht="74.25" customHeight="1">
      <c r="A17" s="40">
        <v>12</v>
      </c>
      <c r="B17" s="54" t="s">
        <v>63</v>
      </c>
      <c r="C17" s="42" t="s">
        <v>16</v>
      </c>
      <c r="D17" s="43">
        <v>7</v>
      </c>
      <c r="E17" s="44">
        <v>25850</v>
      </c>
      <c r="F17" s="45">
        <f t="shared" si="0"/>
        <v>180950</v>
      </c>
      <c r="G17" s="44">
        <v>25840</v>
      </c>
      <c r="H17" s="44">
        <v>180880</v>
      </c>
      <c r="I17" s="46" t="s">
        <v>89</v>
      </c>
      <c r="J17" s="41" t="s">
        <v>84</v>
      </c>
    </row>
    <row r="18" spans="1:10" ht="12.75">
      <c r="A18" s="1"/>
      <c r="B18" s="1"/>
      <c r="C18" s="1"/>
      <c r="D18" s="2"/>
      <c r="E18" s="2"/>
      <c r="F18" s="2"/>
      <c r="G18" s="21"/>
      <c r="H18" s="22"/>
      <c r="I18" s="1"/>
      <c r="J18" s="1"/>
    </row>
    <row r="19" spans="1:10" ht="12.75">
      <c r="A19" s="1"/>
      <c r="B19" s="24" t="s">
        <v>24</v>
      </c>
      <c r="C19" s="24"/>
      <c r="D19" s="25"/>
      <c r="E19" s="25"/>
      <c r="F19" s="25"/>
      <c r="G19" s="25"/>
      <c r="H19" s="1"/>
      <c r="I19" s="1"/>
      <c r="J19" s="1"/>
    </row>
    <row r="20" spans="1:10" ht="12.75">
      <c r="A20" s="1"/>
      <c r="B20" s="24" t="s">
        <v>69</v>
      </c>
      <c r="C20" s="24"/>
      <c r="D20" s="25"/>
      <c r="E20" s="25"/>
      <c r="F20" s="25"/>
      <c r="G20" s="25"/>
      <c r="H20" s="1"/>
      <c r="I20" s="1"/>
      <c r="J20" s="1"/>
    </row>
    <row r="21" spans="1:10" ht="12.75">
      <c r="A21" s="1"/>
      <c r="B21" s="26" t="s">
        <v>70</v>
      </c>
      <c r="C21" s="26"/>
      <c r="D21" s="25"/>
      <c r="E21" s="25"/>
      <c r="F21" s="25"/>
      <c r="G21" s="25" t="s">
        <v>7</v>
      </c>
      <c r="H21" s="25"/>
      <c r="I21" s="1"/>
      <c r="J21" s="1"/>
    </row>
    <row r="22" spans="1:10" ht="12.75">
      <c r="A22" s="1"/>
      <c r="B22" s="24" t="s">
        <v>71</v>
      </c>
      <c r="C22" s="24"/>
      <c r="D22" s="25"/>
      <c r="E22" s="25"/>
      <c r="F22" s="25"/>
      <c r="G22" s="25"/>
      <c r="H22" s="25"/>
      <c r="I22" s="1"/>
      <c r="J22" s="1"/>
    </row>
    <row r="23" spans="1:10" ht="12.75">
      <c r="A23" s="1"/>
      <c r="B23" s="26" t="s">
        <v>72</v>
      </c>
      <c r="C23" s="26"/>
      <c r="D23" s="25"/>
      <c r="E23" s="25"/>
      <c r="F23" s="25"/>
      <c r="G23" s="27" t="s">
        <v>29</v>
      </c>
      <c r="H23" s="27"/>
      <c r="I23" s="1"/>
      <c r="J23" s="1"/>
    </row>
    <row r="24" spans="1:10" ht="12.75">
      <c r="A24" s="1"/>
      <c r="B24" s="26" t="s">
        <v>73</v>
      </c>
      <c r="C24" s="26"/>
      <c r="D24" s="25"/>
      <c r="E24" s="25"/>
      <c r="F24" s="25"/>
      <c r="G24" s="27" t="s">
        <v>31</v>
      </c>
      <c r="H24" s="27"/>
      <c r="I24" s="1"/>
      <c r="J24" s="1"/>
    </row>
    <row r="25" spans="1:10" ht="12.75">
      <c r="A25" s="1"/>
      <c r="B25" s="26" t="s">
        <v>74</v>
      </c>
      <c r="C25" s="26"/>
      <c r="D25" s="25"/>
      <c r="E25" s="25"/>
      <c r="F25" s="25"/>
      <c r="G25" s="27" t="s">
        <v>33</v>
      </c>
      <c r="H25" s="27"/>
      <c r="I25" s="1"/>
      <c r="J25" s="1"/>
    </row>
    <row r="26" spans="1:10" ht="12.75">
      <c r="A26" s="1"/>
      <c r="B26" s="26" t="s">
        <v>75</v>
      </c>
      <c r="C26" s="26"/>
      <c r="D26" s="25"/>
      <c r="E26" s="25"/>
      <c r="F26" s="25"/>
      <c r="G26" s="27" t="s">
        <v>35</v>
      </c>
      <c r="H26" s="27"/>
      <c r="I26" s="1"/>
      <c r="J26" s="1"/>
    </row>
    <row r="27" spans="1:10" ht="12.75">
      <c r="A27" s="1"/>
      <c r="B27" s="24" t="s">
        <v>76</v>
      </c>
      <c r="C27" s="24"/>
      <c r="D27" s="25"/>
      <c r="E27" s="25"/>
      <c r="F27" s="25"/>
      <c r="G27" s="25"/>
      <c r="H27" s="25"/>
      <c r="I27" s="1"/>
      <c r="J27" s="1"/>
    </row>
    <row r="28" spans="1:10" ht="12.75">
      <c r="A28" s="1"/>
      <c r="B28" s="26" t="s">
        <v>77</v>
      </c>
      <c r="C28" s="26"/>
      <c r="D28" s="25"/>
      <c r="E28" s="25"/>
      <c r="F28" s="25"/>
      <c r="G28" s="27" t="s">
        <v>38</v>
      </c>
      <c r="H28" s="27"/>
      <c r="I28" s="1"/>
      <c r="J28" s="1"/>
    </row>
    <row r="29" spans="1:10" ht="12.75">
      <c r="A29" s="1"/>
      <c r="B29" s="1"/>
      <c r="C29" s="1"/>
      <c r="D29" s="2"/>
      <c r="E29" s="2"/>
      <c r="F29" s="2"/>
      <c r="G29" s="1"/>
      <c r="H29" s="1"/>
      <c r="I29" s="1"/>
      <c r="J29" s="1"/>
    </row>
  </sheetData>
  <sheetProtection/>
  <mergeCells count="3">
    <mergeCell ref="H1:I1"/>
    <mergeCell ref="A2:G2"/>
    <mergeCell ref="B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2018-06-13T04:35:46Z</cp:lastPrinted>
  <dcterms:created xsi:type="dcterms:W3CDTF">1996-10-08T23:32:33Z</dcterms:created>
  <dcterms:modified xsi:type="dcterms:W3CDTF">2018-06-13T04:35:51Z</dcterms:modified>
  <cp:category/>
  <cp:version/>
  <cp:contentType/>
  <cp:contentStatus/>
</cp:coreProperties>
</file>